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Indice tempestività pagamenti\"/>
    </mc:Choice>
  </mc:AlternateContent>
  <bookViews>
    <workbookView xWindow="0" yWindow="0" windowWidth="28800" windowHeight="10710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3" i="5" l="1"/>
  <c r="G203" i="5"/>
  <c r="H202" i="5"/>
  <c r="G202" i="5"/>
  <c r="H201" i="5"/>
  <c r="G201" i="5"/>
  <c r="H200" i="5"/>
  <c r="G200" i="5"/>
  <c r="H199" i="5"/>
  <c r="G199" i="5"/>
  <c r="H198" i="5"/>
  <c r="G198" i="5"/>
  <c r="H197" i="5"/>
  <c r="G197" i="5"/>
  <c r="H196" i="5"/>
  <c r="G196" i="5"/>
  <c r="H195" i="5"/>
  <c r="G195" i="5"/>
  <c r="H194" i="5"/>
  <c r="G194" i="5"/>
  <c r="H193" i="5"/>
  <c r="G193" i="5"/>
  <c r="H192" i="5"/>
  <c r="G192" i="5"/>
  <c r="H191" i="5"/>
  <c r="G191" i="5"/>
  <c r="H190" i="5"/>
  <c r="G190" i="5"/>
  <c r="H189" i="5"/>
  <c r="G189" i="5"/>
  <c r="H188" i="5"/>
  <c r="G188" i="5"/>
  <c r="H187" i="5"/>
  <c r="G187" i="5"/>
  <c r="H186" i="5"/>
  <c r="G186" i="5"/>
  <c r="H185" i="5"/>
  <c r="G185" i="5"/>
  <c r="H184" i="5"/>
  <c r="G184" i="5"/>
  <c r="H183" i="5"/>
  <c r="G183" i="5"/>
  <c r="H182" i="5"/>
  <c r="G182" i="5"/>
  <c r="H181" i="5"/>
  <c r="G181" i="5"/>
  <c r="H180" i="5"/>
  <c r="G180" i="5"/>
  <c r="H179" i="5"/>
  <c r="G179" i="5"/>
  <c r="H178" i="5"/>
  <c r="G178" i="5"/>
  <c r="H177" i="5"/>
  <c r="G177" i="5"/>
  <c r="H176" i="5"/>
  <c r="G176" i="5"/>
  <c r="H175" i="5"/>
  <c r="G175" i="5"/>
  <c r="H174" i="5"/>
  <c r="G174" i="5"/>
  <c r="H173" i="5"/>
  <c r="G173" i="5"/>
  <c r="H172" i="5"/>
  <c r="G172" i="5"/>
  <c r="H171" i="5"/>
  <c r="G171" i="5"/>
  <c r="H170" i="5"/>
  <c r="G170" i="5"/>
  <c r="H169" i="5"/>
  <c r="G169" i="5"/>
  <c r="H168" i="5"/>
  <c r="G168" i="5"/>
  <c r="H167" i="5"/>
  <c r="G167" i="5"/>
  <c r="H166" i="5"/>
  <c r="G166" i="5"/>
  <c r="H165" i="5"/>
  <c r="G165" i="5"/>
  <c r="H164" i="5"/>
  <c r="G164" i="5"/>
  <c r="H163" i="5"/>
  <c r="G163" i="5"/>
  <c r="H162" i="5"/>
  <c r="G162" i="5"/>
  <c r="H161" i="5"/>
  <c r="G161" i="5"/>
  <c r="H160" i="5"/>
  <c r="G160" i="5"/>
  <c r="H159" i="5"/>
  <c r="G159" i="5"/>
  <c r="H158" i="5"/>
  <c r="G158" i="5"/>
  <c r="H157" i="5"/>
  <c r="G157" i="5"/>
  <c r="H156" i="5"/>
  <c r="G156" i="5"/>
  <c r="H155" i="5"/>
  <c r="G155" i="5"/>
  <c r="H154" i="5"/>
  <c r="G154" i="5"/>
  <c r="H153" i="5"/>
  <c r="G153" i="5"/>
  <c r="H152" i="5"/>
  <c r="G152" i="5"/>
  <c r="H151" i="5"/>
  <c r="G151" i="5"/>
  <c r="H150" i="5"/>
  <c r="G150" i="5"/>
  <c r="H149" i="5"/>
  <c r="G149" i="5"/>
  <c r="H148" i="5"/>
  <c r="G148" i="5"/>
  <c r="H147" i="5"/>
  <c r="G147" i="5"/>
  <c r="H146" i="5"/>
  <c r="G146" i="5"/>
  <c r="H145" i="5"/>
  <c r="G145" i="5"/>
  <c r="H144" i="5"/>
  <c r="G144" i="5"/>
  <c r="H143" i="5"/>
  <c r="G143" i="5"/>
  <c r="H142" i="5"/>
  <c r="G142" i="5"/>
  <c r="H141" i="5"/>
  <c r="G141" i="5"/>
  <c r="H140" i="5"/>
  <c r="G140" i="5"/>
  <c r="H139" i="5"/>
  <c r="G139" i="5"/>
  <c r="H138" i="5"/>
  <c r="G138" i="5"/>
  <c r="H137" i="5"/>
  <c r="G137" i="5"/>
  <c r="H136" i="5"/>
  <c r="G136" i="5"/>
  <c r="H135" i="5"/>
  <c r="G135" i="5"/>
  <c r="H134" i="5"/>
  <c r="G134" i="5"/>
  <c r="H133" i="5"/>
  <c r="G133" i="5"/>
  <c r="H132" i="5"/>
  <c r="G132" i="5"/>
  <c r="H131" i="5"/>
  <c r="G131" i="5"/>
  <c r="H130" i="5"/>
  <c r="G130" i="5"/>
  <c r="H129" i="5"/>
  <c r="G129" i="5"/>
  <c r="H128" i="5"/>
  <c r="G128" i="5"/>
  <c r="H127" i="5"/>
  <c r="G127" i="5"/>
  <c r="H126" i="5"/>
  <c r="G126" i="5"/>
  <c r="H125" i="5"/>
  <c r="G125" i="5"/>
  <c r="H124" i="5"/>
  <c r="G124" i="5"/>
  <c r="H123" i="5"/>
  <c r="G123" i="5"/>
  <c r="H122" i="5"/>
  <c r="G122" i="5"/>
  <c r="H121" i="5"/>
  <c r="G121" i="5"/>
  <c r="H120" i="5"/>
  <c r="G120" i="5"/>
  <c r="H119" i="5"/>
  <c r="G119" i="5"/>
  <c r="H118" i="5"/>
  <c r="G118" i="5"/>
  <c r="H117" i="5"/>
  <c r="G117" i="5"/>
  <c r="H116" i="5"/>
  <c r="G116" i="5"/>
  <c r="H115" i="5"/>
  <c r="G115" i="5"/>
  <c r="H114" i="5"/>
  <c r="G114" i="5"/>
  <c r="H113" i="5"/>
  <c r="G113" i="5"/>
  <c r="H112" i="5"/>
  <c r="G112" i="5"/>
  <c r="H111" i="5"/>
  <c r="G111" i="5"/>
  <c r="H110" i="5"/>
  <c r="G110" i="5"/>
  <c r="H109" i="5"/>
  <c r="G109" i="5"/>
  <c r="H108" i="5"/>
  <c r="G108" i="5"/>
  <c r="H107" i="5"/>
  <c r="G107" i="5"/>
  <c r="H106" i="5"/>
  <c r="G106" i="5"/>
  <c r="H105" i="5"/>
  <c r="G105" i="5"/>
  <c r="H104" i="5"/>
  <c r="G104" i="5"/>
  <c r="H103" i="5"/>
  <c r="G103" i="5"/>
  <c r="H102" i="5"/>
  <c r="G102" i="5"/>
  <c r="H101" i="5"/>
  <c r="G101" i="5"/>
  <c r="H100" i="5"/>
  <c r="G100" i="5"/>
  <c r="H99" i="5"/>
  <c r="G99" i="5"/>
  <c r="H98" i="5"/>
  <c r="G98" i="5"/>
  <c r="H97" i="5"/>
  <c r="G97" i="5"/>
  <c r="H96" i="5"/>
  <c r="G96" i="5"/>
  <c r="H95" i="5"/>
  <c r="G95" i="5"/>
  <c r="H94" i="5"/>
  <c r="G94" i="5"/>
  <c r="H93" i="5"/>
  <c r="G93" i="5"/>
  <c r="H92" i="5"/>
  <c r="G92" i="5"/>
  <c r="H91" i="5"/>
  <c r="G91" i="5"/>
  <c r="H90" i="5"/>
  <c r="G90" i="5"/>
  <c r="H89" i="5"/>
  <c r="G89" i="5"/>
  <c r="H88" i="5"/>
  <c r="G88" i="5"/>
  <c r="H87" i="5"/>
  <c r="G87" i="5"/>
  <c r="H86" i="5"/>
  <c r="G86" i="5"/>
  <c r="H85" i="5"/>
  <c r="G85" i="5"/>
  <c r="H84" i="5"/>
  <c r="G84" i="5"/>
  <c r="H83" i="5"/>
  <c r="G83" i="5"/>
  <c r="H82" i="5"/>
  <c r="G82" i="5"/>
  <c r="H81" i="5"/>
  <c r="G81" i="5"/>
  <c r="H80" i="5"/>
  <c r="G80" i="5"/>
  <c r="H79" i="5"/>
  <c r="G79" i="5"/>
  <c r="H78" i="5"/>
  <c r="G78" i="5"/>
  <c r="H77" i="5"/>
  <c r="G77" i="5"/>
  <c r="H76" i="5"/>
  <c r="G76" i="5"/>
  <c r="H75" i="5"/>
  <c r="G75" i="5"/>
  <c r="H74" i="5"/>
  <c r="G74" i="5"/>
  <c r="H73" i="5"/>
  <c r="G73" i="5"/>
  <c r="H72" i="5"/>
  <c r="G72" i="5"/>
  <c r="H71" i="5"/>
  <c r="G71" i="5"/>
  <c r="H70" i="5"/>
  <c r="G70" i="5"/>
  <c r="H69" i="5"/>
  <c r="G69" i="5"/>
  <c r="H68" i="5"/>
  <c r="G68" i="5"/>
  <c r="H67" i="5"/>
  <c r="G67" i="5"/>
  <c r="H66" i="5"/>
  <c r="G66" i="5"/>
  <c r="H65" i="5"/>
  <c r="G65" i="5"/>
  <c r="H64" i="5"/>
  <c r="G64" i="5"/>
  <c r="H63" i="5"/>
  <c r="G63" i="5"/>
  <c r="H62" i="5"/>
  <c r="G62" i="5"/>
  <c r="H61" i="5"/>
  <c r="G61" i="5"/>
  <c r="H60" i="5"/>
  <c r="G60" i="5"/>
  <c r="H59" i="5"/>
  <c r="G59" i="5"/>
  <c r="H58" i="5"/>
  <c r="G58" i="5"/>
  <c r="H57" i="5"/>
  <c r="G57" i="5"/>
  <c r="H56" i="5"/>
  <c r="G56" i="5"/>
  <c r="H55" i="5"/>
  <c r="G55" i="5"/>
  <c r="H54" i="5"/>
  <c r="G54" i="5"/>
  <c r="H53" i="5"/>
  <c r="G53" i="5"/>
  <c r="H52" i="5"/>
  <c r="G52" i="5"/>
  <c r="H51" i="5"/>
  <c r="G51" i="5"/>
  <c r="H50" i="5"/>
  <c r="G50" i="5"/>
  <c r="H49" i="5"/>
  <c r="G49" i="5"/>
  <c r="H48" i="5"/>
  <c r="G48" i="5"/>
  <c r="H47" i="5"/>
  <c r="G47" i="5"/>
  <c r="H46" i="5"/>
  <c r="G46" i="5"/>
  <c r="H45" i="5"/>
  <c r="G45" i="5"/>
  <c r="H44" i="5"/>
  <c r="G44" i="5"/>
  <c r="H43" i="5"/>
  <c r="G43" i="5"/>
  <c r="H42" i="5"/>
  <c r="G42" i="5"/>
  <c r="H41" i="5"/>
  <c r="G41" i="5"/>
  <c r="H40" i="5"/>
  <c r="G40" i="5"/>
  <c r="H39" i="5"/>
  <c r="G39" i="5"/>
  <c r="H38" i="5"/>
  <c r="G38" i="5"/>
  <c r="H37" i="5"/>
  <c r="G37" i="5"/>
  <c r="H36" i="5"/>
  <c r="G36" i="5"/>
  <c r="H35" i="5"/>
  <c r="G35" i="5"/>
  <c r="H34" i="5"/>
  <c r="G34" i="5"/>
  <c r="H33" i="5"/>
  <c r="G33" i="5"/>
  <c r="H32" i="5"/>
  <c r="G32" i="5"/>
  <c r="H31" i="5"/>
  <c r="G31" i="5"/>
  <c r="H30" i="5"/>
  <c r="G30" i="5"/>
  <c r="H29" i="5"/>
  <c r="G29" i="5"/>
  <c r="H28" i="5"/>
  <c r="G28" i="5"/>
  <c r="H27" i="5"/>
  <c r="G27" i="5"/>
  <c r="H26" i="5"/>
  <c r="G26" i="5"/>
  <c r="H25" i="5"/>
  <c r="G25" i="5"/>
  <c r="H24" i="5"/>
  <c r="G24" i="5"/>
  <c r="H23" i="5"/>
  <c r="G23" i="5"/>
  <c r="H22" i="5"/>
  <c r="G22" i="5"/>
  <c r="H21" i="5"/>
  <c r="G21" i="5"/>
  <c r="H20" i="5"/>
  <c r="G20" i="5"/>
  <c r="H19" i="5"/>
  <c r="G19" i="5"/>
  <c r="H18" i="5"/>
  <c r="G18" i="5"/>
  <c r="H17" i="5"/>
  <c r="G17" i="5"/>
  <c r="H16" i="5"/>
  <c r="G16" i="5"/>
  <c r="H15" i="5"/>
  <c r="G15" i="5"/>
  <c r="H14" i="5"/>
  <c r="G14" i="5"/>
  <c r="H13" i="5"/>
  <c r="G13" i="5"/>
  <c r="H12" i="5"/>
  <c r="G12" i="5"/>
  <c r="H11" i="5"/>
  <c r="G11" i="5"/>
  <c r="H10" i="5"/>
  <c r="G10" i="5"/>
  <c r="H9" i="5"/>
  <c r="G9" i="5"/>
  <c r="H8" i="5"/>
  <c r="G8" i="5"/>
  <c r="H7" i="5"/>
  <c r="G7" i="5"/>
  <c r="H6" i="5"/>
  <c r="G6" i="5"/>
  <c r="H5" i="5"/>
  <c r="G5" i="5"/>
  <c r="H4" i="5"/>
  <c r="G4" i="5"/>
  <c r="H1" i="5"/>
  <c r="G1" i="5"/>
  <c r="C1" i="5"/>
  <c r="B1" i="5"/>
  <c r="H203" i="4"/>
  <c r="G203" i="4"/>
  <c r="H202" i="4"/>
  <c r="G202" i="4"/>
  <c r="H201" i="4"/>
  <c r="G201" i="4"/>
  <c r="H200" i="4"/>
  <c r="G200" i="4"/>
  <c r="H199" i="4"/>
  <c r="G199" i="4"/>
  <c r="H198" i="4"/>
  <c r="G198" i="4"/>
  <c r="H197" i="4"/>
  <c r="G197" i="4"/>
  <c r="H196" i="4"/>
  <c r="G196" i="4"/>
  <c r="H195" i="4"/>
  <c r="G195" i="4"/>
  <c r="H194" i="4"/>
  <c r="G194" i="4"/>
  <c r="H193" i="4"/>
  <c r="G193" i="4"/>
  <c r="H192" i="4"/>
  <c r="G192" i="4"/>
  <c r="H191" i="4"/>
  <c r="G191" i="4"/>
  <c r="H190" i="4"/>
  <c r="G190" i="4"/>
  <c r="H189" i="4"/>
  <c r="G189" i="4"/>
  <c r="H188" i="4"/>
  <c r="G188" i="4"/>
  <c r="H187" i="4"/>
  <c r="G187" i="4"/>
  <c r="H186" i="4"/>
  <c r="G186" i="4"/>
  <c r="H185" i="4"/>
  <c r="G185" i="4"/>
  <c r="H184" i="4"/>
  <c r="G184" i="4"/>
  <c r="H183" i="4"/>
  <c r="G183" i="4"/>
  <c r="H182" i="4"/>
  <c r="G182" i="4"/>
  <c r="H181" i="4"/>
  <c r="G181" i="4"/>
  <c r="H180" i="4"/>
  <c r="G180" i="4"/>
  <c r="H179" i="4"/>
  <c r="G179" i="4"/>
  <c r="H178" i="4"/>
  <c r="G178" i="4"/>
  <c r="H177" i="4"/>
  <c r="G177" i="4"/>
  <c r="H176" i="4"/>
  <c r="G176" i="4"/>
  <c r="H175" i="4"/>
  <c r="G175" i="4"/>
  <c r="H174" i="4"/>
  <c r="G174" i="4"/>
  <c r="H173" i="4"/>
  <c r="G173" i="4"/>
  <c r="H172" i="4"/>
  <c r="G172" i="4"/>
  <c r="H171" i="4"/>
  <c r="G171" i="4"/>
  <c r="H170" i="4"/>
  <c r="G170" i="4"/>
  <c r="H169" i="4"/>
  <c r="G169" i="4"/>
  <c r="H168" i="4"/>
  <c r="G168" i="4"/>
  <c r="H167" i="4"/>
  <c r="G167" i="4"/>
  <c r="H166" i="4"/>
  <c r="G166" i="4"/>
  <c r="H165" i="4"/>
  <c r="G165" i="4"/>
  <c r="H164" i="4"/>
  <c r="G164" i="4"/>
  <c r="H163" i="4"/>
  <c r="G163" i="4"/>
  <c r="H162" i="4"/>
  <c r="G162" i="4"/>
  <c r="H161" i="4"/>
  <c r="G161" i="4"/>
  <c r="H160" i="4"/>
  <c r="G160" i="4"/>
  <c r="H159" i="4"/>
  <c r="G159" i="4"/>
  <c r="H158" i="4"/>
  <c r="G158" i="4"/>
  <c r="H157" i="4"/>
  <c r="G157" i="4"/>
  <c r="H156" i="4"/>
  <c r="G156" i="4"/>
  <c r="H155" i="4"/>
  <c r="G155" i="4"/>
  <c r="H154" i="4"/>
  <c r="G154" i="4"/>
  <c r="H153" i="4"/>
  <c r="G153" i="4"/>
  <c r="H152" i="4"/>
  <c r="G152" i="4"/>
  <c r="H151" i="4"/>
  <c r="G151" i="4"/>
  <c r="H150" i="4"/>
  <c r="G150" i="4"/>
  <c r="H149" i="4"/>
  <c r="G149" i="4"/>
  <c r="H148" i="4"/>
  <c r="G148" i="4"/>
  <c r="H147" i="4"/>
  <c r="G147" i="4"/>
  <c r="H146" i="4"/>
  <c r="G146" i="4"/>
  <c r="H145" i="4"/>
  <c r="G145" i="4"/>
  <c r="H144" i="4"/>
  <c r="G144" i="4"/>
  <c r="H143" i="4"/>
  <c r="G143" i="4"/>
  <c r="H142" i="4"/>
  <c r="G142" i="4"/>
  <c r="H141" i="4"/>
  <c r="G141" i="4"/>
  <c r="H140" i="4"/>
  <c r="G140" i="4"/>
  <c r="H139" i="4"/>
  <c r="G139" i="4"/>
  <c r="H138" i="4"/>
  <c r="G138" i="4"/>
  <c r="H137" i="4"/>
  <c r="G137" i="4"/>
  <c r="H136" i="4"/>
  <c r="G136" i="4"/>
  <c r="H135" i="4"/>
  <c r="G135" i="4"/>
  <c r="H134" i="4"/>
  <c r="G134" i="4"/>
  <c r="H133" i="4"/>
  <c r="G133" i="4"/>
  <c r="H132" i="4"/>
  <c r="G132" i="4"/>
  <c r="H131" i="4"/>
  <c r="G131" i="4"/>
  <c r="H130" i="4"/>
  <c r="G130" i="4"/>
  <c r="H129" i="4"/>
  <c r="G129" i="4"/>
  <c r="H128" i="4"/>
  <c r="G128" i="4"/>
  <c r="H127" i="4"/>
  <c r="G127" i="4"/>
  <c r="H126" i="4"/>
  <c r="G126" i="4"/>
  <c r="H125" i="4"/>
  <c r="G125" i="4"/>
  <c r="H124" i="4"/>
  <c r="G124" i="4"/>
  <c r="H123" i="4"/>
  <c r="G123" i="4"/>
  <c r="H122" i="4"/>
  <c r="G122" i="4"/>
  <c r="H121" i="4"/>
  <c r="G121" i="4"/>
  <c r="H120" i="4"/>
  <c r="G120" i="4"/>
  <c r="H119" i="4"/>
  <c r="G119" i="4"/>
  <c r="H118" i="4"/>
  <c r="G118" i="4"/>
  <c r="H117" i="4"/>
  <c r="G117" i="4"/>
  <c r="H116" i="4"/>
  <c r="G116" i="4"/>
  <c r="H115" i="4"/>
  <c r="G115" i="4"/>
  <c r="H114" i="4"/>
  <c r="G114" i="4"/>
  <c r="H113" i="4"/>
  <c r="G113" i="4"/>
  <c r="H112" i="4"/>
  <c r="G112" i="4"/>
  <c r="H111" i="4"/>
  <c r="G111" i="4"/>
  <c r="H110" i="4"/>
  <c r="G110" i="4"/>
  <c r="H109" i="4"/>
  <c r="G109" i="4"/>
  <c r="H108" i="4"/>
  <c r="G108" i="4"/>
  <c r="H107" i="4"/>
  <c r="G107" i="4"/>
  <c r="H106" i="4"/>
  <c r="G106" i="4"/>
  <c r="H105" i="4"/>
  <c r="G105" i="4"/>
  <c r="H104" i="4"/>
  <c r="G104" i="4"/>
  <c r="H103" i="4"/>
  <c r="G103" i="4"/>
  <c r="H102" i="4"/>
  <c r="G102" i="4"/>
  <c r="H101" i="4"/>
  <c r="G101" i="4"/>
  <c r="H100" i="4"/>
  <c r="G100" i="4"/>
  <c r="H99" i="4"/>
  <c r="G99" i="4"/>
  <c r="H98" i="4"/>
  <c r="G98" i="4"/>
  <c r="H97" i="4"/>
  <c r="G97" i="4"/>
  <c r="H96" i="4"/>
  <c r="G96" i="4"/>
  <c r="H95" i="4"/>
  <c r="G95" i="4"/>
  <c r="H94" i="4"/>
  <c r="G94" i="4"/>
  <c r="H93" i="4"/>
  <c r="G93" i="4"/>
  <c r="H92" i="4"/>
  <c r="G92" i="4"/>
  <c r="H91" i="4"/>
  <c r="G91" i="4"/>
  <c r="H90" i="4"/>
  <c r="G90" i="4"/>
  <c r="H89" i="4"/>
  <c r="G89" i="4"/>
  <c r="H88" i="4"/>
  <c r="G88" i="4"/>
  <c r="H87" i="4"/>
  <c r="G87" i="4"/>
  <c r="H86" i="4"/>
  <c r="G86" i="4"/>
  <c r="H85" i="4"/>
  <c r="G85" i="4"/>
  <c r="H84" i="4"/>
  <c r="G84" i="4"/>
  <c r="H83" i="4"/>
  <c r="G83" i="4"/>
  <c r="H82" i="4"/>
  <c r="G82" i="4"/>
  <c r="H81" i="4"/>
  <c r="G81" i="4"/>
  <c r="H80" i="4"/>
  <c r="G80" i="4"/>
  <c r="H79" i="4"/>
  <c r="G79" i="4"/>
  <c r="H78" i="4"/>
  <c r="G78" i="4"/>
  <c r="H77" i="4"/>
  <c r="G77" i="4"/>
  <c r="H76" i="4"/>
  <c r="G76" i="4"/>
  <c r="H75" i="4"/>
  <c r="G75" i="4"/>
  <c r="H74" i="4"/>
  <c r="G74" i="4"/>
  <c r="H73" i="4"/>
  <c r="G73" i="4"/>
  <c r="H72" i="4"/>
  <c r="G72" i="4"/>
  <c r="H71" i="4"/>
  <c r="G71" i="4"/>
  <c r="H70" i="4"/>
  <c r="G70" i="4"/>
  <c r="H69" i="4"/>
  <c r="G69" i="4"/>
  <c r="H68" i="4"/>
  <c r="G68" i="4"/>
  <c r="H67" i="4"/>
  <c r="G67" i="4"/>
  <c r="H66" i="4"/>
  <c r="G66" i="4"/>
  <c r="H65" i="4"/>
  <c r="G65" i="4"/>
  <c r="H64" i="4"/>
  <c r="G64" i="4"/>
  <c r="H63" i="4"/>
  <c r="G63" i="4"/>
  <c r="H62" i="4"/>
  <c r="G62" i="4"/>
  <c r="H61" i="4"/>
  <c r="G61" i="4"/>
  <c r="H60" i="4"/>
  <c r="G60" i="4"/>
  <c r="H59" i="4"/>
  <c r="G59" i="4"/>
  <c r="H58" i="4"/>
  <c r="G58" i="4"/>
  <c r="H57" i="4"/>
  <c r="G57" i="4"/>
  <c r="H56" i="4"/>
  <c r="G56" i="4"/>
  <c r="H55" i="4"/>
  <c r="G55" i="4"/>
  <c r="H54" i="4"/>
  <c r="G54" i="4"/>
  <c r="H53" i="4"/>
  <c r="G53" i="4"/>
  <c r="H52" i="4"/>
  <c r="G52" i="4"/>
  <c r="H51" i="4"/>
  <c r="G51" i="4"/>
  <c r="H50" i="4"/>
  <c r="G50" i="4"/>
  <c r="H49" i="4"/>
  <c r="G49" i="4"/>
  <c r="H48" i="4"/>
  <c r="G48" i="4"/>
  <c r="H47" i="4"/>
  <c r="G47" i="4"/>
  <c r="H46" i="4"/>
  <c r="G46" i="4"/>
  <c r="H45" i="4"/>
  <c r="G45" i="4"/>
  <c r="H44" i="4"/>
  <c r="G44" i="4"/>
  <c r="H43" i="4"/>
  <c r="G43" i="4"/>
  <c r="H42" i="4"/>
  <c r="G42" i="4"/>
  <c r="H41" i="4"/>
  <c r="G41" i="4"/>
  <c r="H40" i="4"/>
  <c r="G40" i="4"/>
  <c r="H39" i="4"/>
  <c r="G39" i="4"/>
  <c r="H38" i="4"/>
  <c r="G38" i="4"/>
  <c r="H37" i="4"/>
  <c r="G37" i="4"/>
  <c r="H36" i="4"/>
  <c r="G36" i="4"/>
  <c r="H35" i="4"/>
  <c r="G35" i="4"/>
  <c r="H34" i="4"/>
  <c r="G34" i="4"/>
  <c r="H33" i="4"/>
  <c r="G33" i="4"/>
  <c r="H32" i="4"/>
  <c r="G32" i="4"/>
  <c r="H31" i="4"/>
  <c r="G31" i="4"/>
  <c r="H30" i="4"/>
  <c r="G30" i="4"/>
  <c r="H29" i="4"/>
  <c r="G29" i="4"/>
  <c r="H28" i="4"/>
  <c r="G28" i="4"/>
  <c r="H27" i="4"/>
  <c r="G27" i="4"/>
  <c r="H26" i="4"/>
  <c r="G26" i="4"/>
  <c r="H25" i="4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H17" i="4"/>
  <c r="G17" i="4"/>
  <c r="H16" i="4"/>
  <c r="G16" i="4"/>
  <c r="H15" i="4"/>
  <c r="G15" i="4"/>
  <c r="H14" i="4"/>
  <c r="G14" i="4"/>
  <c r="H13" i="4"/>
  <c r="G13" i="4"/>
  <c r="H12" i="4"/>
  <c r="G12" i="4"/>
  <c r="H11" i="4"/>
  <c r="G11" i="4"/>
  <c r="H10" i="4"/>
  <c r="G10" i="4"/>
  <c r="H9" i="4"/>
  <c r="G9" i="4"/>
  <c r="H8" i="4"/>
  <c r="G8" i="4"/>
  <c r="H7" i="4"/>
  <c r="G7" i="4"/>
  <c r="H6" i="4"/>
  <c r="G6" i="4"/>
  <c r="H5" i="4"/>
  <c r="G5" i="4"/>
  <c r="H4" i="4"/>
  <c r="G4" i="4"/>
  <c r="H1" i="4"/>
  <c r="G1" i="4"/>
  <c r="C1" i="4"/>
  <c r="B1" i="4"/>
  <c r="H203" i="3"/>
  <c r="G203" i="3"/>
  <c r="H202" i="3"/>
  <c r="G202" i="3"/>
  <c r="H201" i="3"/>
  <c r="G201" i="3"/>
  <c r="H200" i="3"/>
  <c r="G200" i="3"/>
  <c r="H199" i="3"/>
  <c r="G199" i="3"/>
  <c r="H198" i="3"/>
  <c r="G198" i="3"/>
  <c r="H197" i="3"/>
  <c r="G197" i="3"/>
  <c r="H196" i="3"/>
  <c r="G196" i="3"/>
  <c r="H195" i="3"/>
  <c r="G195" i="3"/>
  <c r="H194" i="3"/>
  <c r="G194" i="3"/>
  <c r="H193" i="3"/>
  <c r="G193" i="3"/>
  <c r="H192" i="3"/>
  <c r="G192" i="3"/>
  <c r="H191" i="3"/>
  <c r="G191" i="3"/>
  <c r="H190" i="3"/>
  <c r="G190" i="3"/>
  <c r="H189" i="3"/>
  <c r="G189" i="3"/>
  <c r="H188" i="3"/>
  <c r="G188" i="3"/>
  <c r="H187" i="3"/>
  <c r="G187" i="3"/>
  <c r="H186" i="3"/>
  <c r="G186" i="3"/>
  <c r="H185" i="3"/>
  <c r="G185" i="3"/>
  <c r="H184" i="3"/>
  <c r="G184" i="3"/>
  <c r="H183" i="3"/>
  <c r="G183" i="3"/>
  <c r="H182" i="3"/>
  <c r="G182" i="3"/>
  <c r="H181" i="3"/>
  <c r="G181" i="3"/>
  <c r="H180" i="3"/>
  <c r="G180" i="3"/>
  <c r="H179" i="3"/>
  <c r="G179" i="3"/>
  <c r="H178" i="3"/>
  <c r="G178" i="3"/>
  <c r="H177" i="3"/>
  <c r="G177" i="3"/>
  <c r="H176" i="3"/>
  <c r="G176" i="3"/>
  <c r="H175" i="3"/>
  <c r="G175" i="3"/>
  <c r="H174" i="3"/>
  <c r="G174" i="3"/>
  <c r="H173" i="3"/>
  <c r="G173" i="3"/>
  <c r="H172" i="3"/>
  <c r="G172" i="3"/>
  <c r="H171" i="3"/>
  <c r="G171" i="3"/>
  <c r="H170" i="3"/>
  <c r="G170" i="3"/>
  <c r="H169" i="3"/>
  <c r="G169" i="3"/>
  <c r="H168" i="3"/>
  <c r="G168" i="3"/>
  <c r="H167" i="3"/>
  <c r="G167" i="3"/>
  <c r="H166" i="3"/>
  <c r="G166" i="3"/>
  <c r="H165" i="3"/>
  <c r="G165" i="3"/>
  <c r="H164" i="3"/>
  <c r="G164" i="3"/>
  <c r="H163" i="3"/>
  <c r="G163" i="3"/>
  <c r="H162" i="3"/>
  <c r="G162" i="3"/>
  <c r="H161" i="3"/>
  <c r="G161" i="3"/>
  <c r="H160" i="3"/>
  <c r="G160" i="3"/>
  <c r="H159" i="3"/>
  <c r="G159" i="3"/>
  <c r="H158" i="3"/>
  <c r="G158" i="3"/>
  <c r="H157" i="3"/>
  <c r="G157" i="3"/>
  <c r="H156" i="3"/>
  <c r="G156" i="3"/>
  <c r="H155" i="3"/>
  <c r="G155" i="3"/>
  <c r="H154" i="3"/>
  <c r="G154" i="3"/>
  <c r="H153" i="3"/>
  <c r="G153" i="3"/>
  <c r="H152" i="3"/>
  <c r="G152" i="3"/>
  <c r="H151" i="3"/>
  <c r="G151" i="3"/>
  <c r="H150" i="3"/>
  <c r="G150" i="3"/>
  <c r="H149" i="3"/>
  <c r="G149" i="3"/>
  <c r="H148" i="3"/>
  <c r="G148" i="3"/>
  <c r="H147" i="3"/>
  <c r="G147" i="3"/>
  <c r="H146" i="3"/>
  <c r="G146" i="3"/>
  <c r="H145" i="3"/>
  <c r="G145" i="3"/>
  <c r="H144" i="3"/>
  <c r="G144" i="3"/>
  <c r="H143" i="3"/>
  <c r="G143" i="3"/>
  <c r="H142" i="3"/>
  <c r="G142" i="3"/>
  <c r="H141" i="3"/>
  <c r="G141" i="3"/>
  <c r="H140" i="3"/>
  <c r="G140" i="3"/>
  <c r="H139" i="3"/>
  <c r="G139" i="3"/>
  <c r="H138" i="3"/>
  <c r="G138" i="3"/>
  <c r="H137" i="3"/>
  <c r="G137" i="3"/>
  <c r="H136" i="3"/>
  <c r="G136" i="3"/>
  <c r="H135" i="3"/>
  <c r="G135" i="3"/>
  <c r="H134" i="3"/>
  <c r="G134" i="3"/>
  <c r="H133" i="3"/>
  <c r="G133" i="3"/>
  <c r="H132" i="3"/>
  <c r="G132" i="3"/>
  <c r="H131" i="3"/>
  <c r="G131" i="3"/>
  <c r="H130" i="3"/>
  <c r="G130" i="3"/>
  <c r="H129" i="3"/>
  <c r="G129" i="3"/>
  <c r="H128" i="3"/>
  <c r="G128" i="3"/>
  <c r="H127" i="3"/>
  <c r="G127" i="3"/>
  <c r="H126" i="3"/>
  <c r="G126" i="3"/>
  <c r="H125" i="3"/>
  <c r="G125" i="3"/>
  <c r="H124" i="3"/>
  <c r="G124" i="3"/>
  <c r="H123" i="3"/>
  <c r="G123" i="3"/>
  <c r="H122" i="3"/>
  <c r="G122" i="3"/>
  <c r="H121" i="3"/>
  <c r="G121" i="3"/>
  <c r="H120" i="3"/>
  <c r="G120" i="3"/>
  <c r="H119" i="3"/>
  <c r="G119" i="3"/>
  <c r="H118" i="3"/>
  <c r="G118" i="3"/>
  <c r="H117" i="3"/>
  <c r="G117" i="3"/>
  <c r="H116" i="3"/>
  <c r="G116" i="3"/>
  <c r="H115" i="3"/>
  <c r="G115" i="3"/>
  <c r="H114" i="3"/>
  <c r="G114" i="3"/>
  <c r="H113" i="3"/>
  <c r="G113" i="3"/>
  <c r="H112" i="3"/>
  <c r="G112" i="3"/>
  <c r="H111" i="3"/>
  <c r="G111" i="3"/>
  <c r="H110" i="3"/>
  <c r="G110" i="3"/>
  <c r="H109" i="3"/>
  <c r="G109" i="3"/>
  <c r="H108" i="3"/>
  <c r="G108" i="3"/>
  <c r="H107" i="3"/>
  <c r="G107" i="3"/>
  <c r="H106" i="3"/>
  <c r="G106" i="3"/>
  <c r="H105" i="3"/>
  <c r="G105" i="3"/>
  <c r="H104" i="3"/>
  <c r="G104" i="3"/>
  <c r="H103" i="3"/>
  <c r="G103" i="3"/>
  <c r="H102" i="3"/>
  <c r="G102" i="3"/>
  <c r="H101" i="3"/>
  <c r="G101" i="3"/>
  <c r="H100" i="3"/>
  <c r="G100" i="3"/>
  <c r="H99" i="3"/>
  <c r="G99" i="3"/>
  <c r="H98" i="3"/>
  <c r="G98" i="3"/>
  <c r="H97" i="3"/>
  <c r="G97" i="3"/>
  <c r="H96" i="3"/>
  <c r="G96" i="3"/>
  <c r="H95" i="3"/>
  <c r="G95" i="3"/>
  <c r="H94" i="3"/>
  <c r="G94" i="3"/>
  <c r="H93" i="3"/>
  <c r="G93" i="3"/>
  <c r="H92" i="3"/>
  <c r="G92" i="3"/>
  <c r="H91" i="3"/>
  <c r="G91" i="3"/>
  <c r="H90" i="3"/>
  <c r="G90" i="3"/>
  <c r="H89" i="3"/>
  <c r="G89" i="3"/>
  <c r="H88" i="3"/>
  <c r="G88" i="3"/>
  <c r="H87" i="3"/>
  <c r="G87" i="3"/>
  <c r="H86" i="3"/>
  <c r="G86" i="3"/>
  <c r="H85" i="3"/>
  <c r="G85" i="3"/>
  <c r="H84" i="3"/>
  <c r="G84" i="3"/>
  <c r="H83" i="3"/>
  <c r="G83" i="3"/>
  <c r="H82" i="3"/>
  <c r="G82" i="3"/>
  <c r="H81" i="3"/>
  <c r="G81" i="3"/>
  <c r="H80" i="3"/>
  <c r="G80" i="3"/>
  <c r="H79" i="3"/>
  <c r="G79" i="3"/>
  <c r="H78" i="3"/>
  <c r="G78" i="3"/>
  <c r="H77" i="3"/>
  <c r="G77" i="3"/>
  <c r="H76" i="3"/>
  <c r="G76" i="3"/>
  <c r="H75" i="3"/>
  <c r="G75" i="3"/>
  <c r="H74" i="3"/>
  <c r="G74" i="3"/>
  <c r="H73" i="3"/>
  <c r="G73" i="3"/>
  <c r="H72" i="3"/>
  <c r="G72" i="3"/>
  <c r="H71" i="3"/>
  <c r="G71" i="3"/>
  <c r="H70" i="3"/>
  <c r="G70" i="3"/>
  <c r="H69" i="3"/>
  <c r="G69" i="3"/>
  <c r="H68" i="3"/>
  <c r="G68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G21" i="3"/>
  <c r="H20" i="3"/>
  <c r="G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H8" i="3"/>
  <c r="G8" i="3"/>
  <c r="H7" i="3"/>
  <c r="G7" i="3"/>
  <c r="H6" i="3"/>
  <c r="G6" i="3"/>
  <c r="H5" i="3"/>
  <c r="G5" i="3"/>
  <c r="H4" i="3"/>
  <c r="G4" i="3"/>
  <c r="H1" i="3"/>
  <c r="G1" i="3"/>
  <c r="C1" i="3"/>
  <c r="B1" i="3"/>
  <c r="H203" i="2"/>
  <c r="G203" i="2"/>
  <c r="H202" i="2"/>
  <c r="G202" i="2"/>
  <c r="H201" i="2"/>
  <c r="G201" i="2"/>
  <c r="H200" i="2"/>
  <c r="G200" i="2"/>
  <c r="H199" i="2"/>
  <c r="G199" i="2"/>
  <c r="H198" i="2"/>
  <c r="G198" i="2"/>
  <c r="H197" i="2"/>
  <c r="G197" i="2"/>
  <c r="H196" i="2"/>
  <c r="G196" i="2"/>
  <c r="H195" i="2"/>
  <c r="G195" i="2"/>
  <c r="H194" i="2"/>
  <c r="G194" i="2"/>
  <c r="H193" i="2"/>
  <c r="G193" i="2"/>
  <c r="H192" i="2"/>
  <c r="G192" i="2"/>
  <c r="H191" i="2"/>
  <c r="G191" i="2"/>
  <c r="H190" i="2"/>
  <c r="G190" i="2"/>
  <c r="H189" i="2"/>
  <c r="G189" i="2"/>
  <c r="H188" i="2"/>
  <c r="G188" i="2"/>
  <c r="H187" i="2"/>
  <c r="G187" i="2"/>
  <c r="H186" i="2"/>
  <c r="G186" i="2"/>
  <c r="H185" i="2"/>
  <c r="G185" i="2"/>
  <c r="H184" i="2"/>
  <c r="G184" i="2"/>
  <c r="H183" i="2"/>
  <c r="G183" i="2"/>
  <c r="H182" i="2"/>
  <c r="G182" i="2"/>
  <c r="H181" i="2"/>
  <c r="G181" i="2"/>
  <c r="H180" i="2"/>
  <c r="G180" i="2"/>
  <c r="H179" i="2"/>
  <c r="G179" i="2"/>
  <c r="H178" i="2"/>
  <c r="G178" i="2"/>
  <c r="H177" i="2"/>
  <c r="G177" i="2"/>
  <c r="H176" i="2"/>
  <c r="G176" i="2"/>
  <c r="H175" i="2"/>
  <c r="G175" i="2"/>
  <c r="H174" i="2"/>
  <c r="G174" i="2"/>
  <c r="H173" i="2"/>
  <c r="G173" i="2"/>
  <c r="H172" i="2"/>
  <c r="G172" i="2"/>
  <c r="H171" i="2"/>
  <c r="G171" i="2"/>
  <c r="H170" i="2"/>
  <c r="G170" i="2"/>
  <c r="H169" i="2"/>
  <c r="G169" i="2"/>
  <c r="H168" i="2"/>
  <c r="G168" i="2"/>
  <c r="H167" i="2"/>
  <c r="G167" i="2"/>
  <c r="H166" i="2"/>
  <c r="G166" i="2"/>
  <c r="H165" i="2"/>
  <c r="G165" i="2"/>
  <c r="H164" i="2"/>
  <c r="G164" i="2"/>
  <c r="H163" i="2"/>
  <c r="G163" i="2"/>
  <c r="H162" i="2"/>
  <c r="G162" i="2"/>
  <c r="H161" i="2"/>
  <c r="G161" i="2"/>
  <c r="H160" i="2"/>
  <c r="G160" i="2"/>
  <c r="H159" i="2"/>
  <c r="G159" i="2"/>
  <c r="H158" i="2"/>
  <c r="G158" i="2"/>
  <c r="H157" i="2"/>
  <c r="G157" i="2"/>
  <c r="H156" i="2"/>
  <c r="G156" i="2"/>
  <c r="H155" i="2"/>
  <c r="G155" i="2"/>
  <c r="H154" i="2"/>
  <c r="G154" i="2"/>
  <c r="H153" i="2"/>
  <c r="G153" i="2"/>
  <c r="H152" i="2"/>
  <c r="G152" i="2"/>
  <c r="H151" i="2"/>
  <c r="G151" i="2"/>
  <c r="H150" i="2"/>
  <c r="G150" i="2"/>
  <c r="H149" i="2"/>
  <c r="G149" i="2"/>
  <c r="H148" i="2"/>
  <c r="G148" i="2"/>
  <c r="H147" i="2"/>
  <c r="G147" i="2"/>
  <c r="H146" i="2"/>
  <c r="G146" i="2"/>
  <c r="H145" i="2"/>
  <c r="G145" i="2"/>
  <c r="H144" i="2"/>
  <c r="G144" i="2"/>
  <c r="H143" i="2"/>
  <c r="G143" i="2"/>
  <c r="H142" i="2"/>
  <c r="G142" i="2"/>
  <c r="H141" i="2"/>
  <c r="G141" i="2"/>
  <c r="H140" i="2"/>
  <c r="G140" i="2"/>
  <c r="H139" i="2"/>
  <c r="G139" i="2"/>
  <c r="H138" i="2"/>
  <c r="G138" i="2"/>
  <c r="H137" i="2"/>
  <c r="G137" i="2"/>
  <c r="H136" i="2"/>
  <c r="G136" i="2"/>
  <c r="H135" i="2"/>
  <c r="G135" i="2"/>
  <c r="H134" i="2"/>
  <c r="G134" i="2"/>
  <c r="H133" i="2"/>
  <c r="G133" i="2"/>
  <c r="H132" i="2"/>
  <c r="G132" i="2"/>
  <c r="H131" i="2"/>
  <c r="G131" i="2"/>
  <c r="H130" i="2"/>
  <c r="G130" i="2"/>
  <c r="H129" i="2"/>
  <c r="G129" i="2"/>
  <c r="H128" i="2"/>
  <c r="G128" i="2"/>
  <c r="H127" i="2"/>
  <c r="G127" i="2"/>
  <c r="H126" i="2"/>
  <c r="G126" i="2"/>
  <c r="H125" i="2"/>
  <c r="G125" i="2"/>
  <c r="H124" i="2"/>
  <c r="G124" i="2"/>
  <c r="H123" i="2"/>
  <c r="G123" i="2"/>
  <c r="H122" i="2"/>
  <c r="G122" i="2"/>
  <c r="H121" i="2"/>
  <c r="G121" i="2"/>
  <c r="H120" i="2"/>
  <c r="G120" i="2"/>
  <c r="H119" i="2"/>
  <c r="G119" i="2"/>
  <c r="H118" i="2"/>
  <c r="G118" i="2"/>
  <c r="H117" i="2"/>
  <c r="G117" i="2"/>
  <c r="H116" i="2"/>
  <c r="G116" i="2"/>
  <c r="H115" i="2"/>
  <c r="G115" i="2"/>
  <c r="H114" i="2"/>
  <c r="G114" i="2"/>
  <c r="H113" i="2"/>
  <c r="G113" i="2"/>
  <c r="H112" i="2"/>
  <c r="G112" i="2"/>
  <c r="H111" i="2"/>
  <c r="G111" i="2"/>
  <c r="H110" i="2"/>
  <c r="G110" i="2"/>
  <c r="H109" i="2"/>
  <c r="G109" i="2"/>
  <c r="H108" i="2"/>
  <c r="G108" i="2"/>
  <c r="H107" i="2"/>
  <c r="G107" i="2"/>
  <c r="H106" i="2"/>
  <c r="G106" i="2"/>
  <c r="H105" i="2"/>
  <c r="G105" i="2"/>
  <c r="H104" i="2"/>
  <c r="G104" i="2"/>
  <c r="H103" i="2"/>
  <c r="G103" i="2"/>
  <c r="H102" i="2"/>
  <c r="G102" i="2"/>
  <c r="H101" i="2"/>
  <c r="G101" i="2"/>
  <c r="H100" i="2"/>
  <c r="G100" i="2"/>
  <c r="H99" i="2"/>
  <c r="G99" i="2"/>
  <c r="H98" i="2"/>
  <c r="G98" i="2"/>
  <c r="H97" i="2"/>
  <c r="G97" i="2"/>
  <c r="H96" i="2"/>
  <c r="G96" i="2"/>
  <c r="H95" i="2"/>
  <c r="G95" i="2"/>
  <c r="H94" i="2"/>
  <c r="G94" i="2"/>
  <c r="H93" i="2"/>
  <c r="G93" i="2"/>
  <c r="H92" i="2"/>
  <c r="G92" i="2"/>
  <c r="H91" i="2"/>
  <c r="G91" i="2"/>
  <c r="H90" i="2"/>
  <c r="G90" i="2"/>
  <c r="H89" i="2"/>
  <c r="G89" i="2"/>
  <c r="H88" i="2"/>
  <c r="G88" i="2"/>
  <c r="H87" i="2"/>
  <c r="G87" i="2"/>
  <c r="H86" i="2"/>
  <c r="G86" i="2"/>
  <c r="H85" i="2"/>
  <c r="G85" i="2"/>
  <c r="H84" i="2"/>
  <c r="G84" i="2"/>
  <c r="H83" i="2"/>
  <c r="G83" i="2"/>
  <c r="H82" i="2"/>
  <c r="G82" i="2"/>
  <c r="H81" i="2"/>
  <c r="G81" i="2"/>
  <c r="H80" i="2"/>
  <c r="G80" i="2"/>
  <c r="H79" i="2"/>
  <c r="G79" i="2"/>
  <c r="H78" i="2"/>
  <c r="G78" i="2"/>
  <c r="H77" i="2"/>
  <c r="G77" i="2"/>
  <c r="H76" i="2"/>
  <c r="G76" i="2"/>
  <c r="H75" i="2"/>
  <c r="G75" i="2"/>
  <c r="H74" i="2"/>
  <c r="G74" i="2"/>
  <c r="H73" i="2"/>
  <c r="G73" i="2"/>
  <c r="H72" i="2"/>
  <c r="G72" i="2"/>
  <c r="H71" i="2"/>
  <c r="G71" i="2"/>
  <c r="H70" i="2"/>
  <c r="G70" i="2"/>
  <c r="H69" i="2"/>
  <c r="G69" i="2"/>
  <c r="H68" i="2"/>
  <c r="G68" i="2"/>
  <c r="H67" i="2"/>
  <c r="G67" i="2"/>
  <c r="H66" i="2"/>
  <c r="G66" i="2"/>
  <c r="H65" i="2"/>
  <c r="G65" i="2"/>
  <c r="H64" i="2"/>
  <c r="G64" i="2"/>
  <c r="H63" i="2"/>
  <c r="G63" i="2"/>
  <c r="H62" i="2"/>
  <c r="G62" i="2"/>
  <c r="H61" i="2"/>
  <c r="G61" i="2"/>
  <c r="H60" i="2"/>
  <c r="G60" i="2"/>
  <c r="H59" i="2"/>
  <c r="G59" i="2"/>
  <c r="H58" i="2"/>
  <c r="G58" i="2"/>
  <c r="H57" i="2"/>
  <c r="G57" i="2"/>
  <c r="H56" i="2"/>
  <c r="G56" i="2"/>
  <c r="H55" i="2"/>
  <c r="G55" i="2"/>
  <c r="H54" i="2"/>
  <c r="G54" i="2"/>
  <c r="H53" i="2"/>
  <c r="G53" i="2"/>
  <c r="H52" i="2"/>
  <c r="G52" i="2"/>
  <c r="H51" i="2"/>
  <c r="G51" i="2"/>
  <c r="H50" i="2"/>
  <c r="G50" i="2"/>
  <c r="H49" i="2"/>
  <c r="G49" i="2"/>
  <c r="H48" i="2"/>
  <c r="G48" i="2"/>
  <c r="H47" i="2"/>
  <c r="G47" i="2"/>
  <c r="H46" i="2"/>
  <c r="G46" i="2"/>
  <c r="H45" i="2"/>
  <c r="G45" i="2"/>
  <c r="H44" i="2"/>
  <c r="G44" i="2"/>
  <c r="H43" i="2"/>
  <c r="G43" i="2"/>
  <c r="H42" i="2"/>
  <c r="G42" i="2"/>
  <c r="H41" i="2"/>
  <c r="G41" i="2"/>
  <c r="H40" i="2"/>
  <c r="G40" i="2"/>
  <c r="H39" i="2"/>
  <c r="G39" i="2"/>
  <c r="H38" i="2"/>
  <c r="G38" i="2"/>
  <c r="H37" i="2"/>
  <c r="G37" i="2"/>
  <c r="H36" i="2"/>
  <c r="G36" i="2"/>
  <c r="H35" i="2"/>
  <c r="G35" i="2"/>
  <c r="H34" i="2"/>
  <c r="G34" i="2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6" i="2"/>
  <c r="G6" i="2"/>
  <c r="H5" i="2"/>
  <c r="G5" i="2"/>
  <c r="H4" i="2"/>
  <c r="G4" i="2"/>
  <c r="H1" i="2"/>
  <c r="G1" i="2"/>
  <c r="C1" i="2"/>
  <c r="B1" i="2"/>
  <c r="D16" i="1"/>
  <c r="C16" i="1"/>
  <c r="B16" i="1"/>
  <c r="D15" i="1"/>
  <c r="C15" i="1"/>
  <c r="B15" i="1"/>
  <c r="D14" i="1"/>
  <c r="C14" i="1"/>
  <c r="B14" i="1"/>
  <c r="D13" i="1"/>
  <c r="C13" i="1"/>
  <c r="B13" i="1"/>
  <c r="E9" i="1"/>
  <c r="C9" i="1"/>
  <c r="A9" i="1"/>
</calcChain>
</file>

<file path=xl/sharedStrings.xml><?xml version="1.0" encoding="utf-8"?>
<sst xmlns="http://schemas.openxmlformats.org/spreadsheetml/2006/main" count="119" uniqueCount="94">
  <si>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</si>
  <si>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</si>
  <si>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</si>
  <si>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</si>
  <si>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</si>
  <si>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</si>
  <si>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</si>
  <si>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</si>
  <si>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</si>
  <si>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</si>
  <si>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</si>
  <si>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</si>
  <si>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</si>
  <si>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</si>
  <si>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</si>
  <si>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</si>
  <si>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</si>
  <si>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</si>
  <si>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</si>
  <si>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</si>
  <si>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I.C. SQUINZANO</t>
  </si>
  <si>
    <t>73018 SQUINZANO (LE) - VIA BRINDISI N. 7 - C.F. 93058220752 C.M. LEIC87000R</t>
  </si>
  <si>
    <t>2023</t>
  </si>
  <si>
    <t>1/49 del 14/12/2022</t>
  </si>
  <si>
    <t>1023005665 del 18/01/2023</t>
  </si>
  <si>
    <t>FATTPA 2_23 del 19/01/2023</t>
  </si>
  <si>
    <t>5 del 20/01/2023</t>
  </si>
  <si>
    <t>00206/23 del 01/02/2023</t>
  </si>
  <si>
    <t>1023032728 del 06/02/2023</t>
  </si>
  <si>
    <t>EFAT/2023/0183 del 08/02/2023</t>
  </si>
  <si>
    <t>2/PA del 13/02/2023</t>
  </si>
  <si>
    <t>1023064916 del 04/03/2023</t>
  </si>
  <si>
    <t>FPA 8/23 del 23/03/2023</t>
  </si>
  <si>
    <t>224 del 29/03/2023</t>
  </si>
  <si>
    <t>70/TER del 23/03/2023</t>
  </si>
  <si>
    <t>4/ 59 del 03/04/2023</t>
  </si>
  <si>
    <t>1023088861 del 10/04/2023</t>
  </si>
  <si>
    <t>FATTPA 6_23 del 07/04/2023</t>
  </si>
  <si>
    <t>2824/FVIFO del 20/04/2023</t>
  </si>
  <si>
    <t>305 del 26/04/2023</t>
  </si>
  <si>
    <t>319 del 03/05/2023</t>
  </si>
  <si>
    <t>1023112253 del 02/05/2023</t>
  </si>
  <si>
    <t>5/PA del 02/05/2023</t>
  </si>
  <si>
    <t>349 del 11/05/2023</t>
  </si>
  <si>
    <t>358 del 13/05/2023</t>
  </si>
  <si>
    <t>FE 31/2023 del 12/05/2023</t>
  </si>
  <si>
    <t>368 del 18/05/2023</t>
  </si>
  <si>
    <t>194/O del 18/05/2023</t>
  </si>
  <si>
    <t>107_PA del 19/05/2023</t>
  </si>
  <si>
    <t>14/PA del 17/05/2023</t>
  </si>
  <si>
    <t>FPA 5/23 del 15/05/2023</t>
  </si>
  <si>
    <t>FE 37/2023 del 25/05/2023</t>
  </si>
  <si>
    <t>256/TER del 19/05/2023</t>
  </si>
  <si>
    <t>15/5/2 del 25/05/2023</t>
  </si>
  <si>
    <t>8068/FVISE del 25/05/2023</t>
  </si>
  <si>
    <t>165_PA del 01/06/2023</t>
  </si>
  <si>
    <t>157_PA del 01/06/2023</t>
  </si>
  <si>
    <t>FE 39/2023 del 29/05/2023</t>
  </si>
  <si>
    <t>1023150234 del 01/06/2023</t>
  </si>
  <si>
    <t>FPA 2/23 del 17/06/2023</t>
  </si>
  <si>
    <t>197_PA del 09/06/2023</t>
  </si>
  <si>
    <t>1023177939 del 03/07/2023</t>
  </si>
  <si>
    <t>FPA 10/23 del 17/07/2023</t>
  </si>
  <si>
    <t>FATTPA 12_23 del 08/07/2023</t>
  </si>
  <si>
    <t>FATTPA 102_23 del 17/07/2023</t>
  </si>
  <si>
    <t>43S_PA/2023 del 28/07/2023</t>
  </si>
  <si>
    <t>269 del 20/07/2023</t>
  </si>
  <si>
    <t>FATTPA 5_23 del 21/07/2023</t>
  </si>
  <si>
    <t>24 del 02/08/2023</t>
  </si>
  <si>
    <t>36 del 31/07/2023</t>
  </si>
  <si>
    <t>27 del 18/09/2023</t>
  </si>
  <si>
    <t>28 PA del 13/10/2023</t>
  </si>
  <si>
    <t>PA204 del 17/10/2023</t>
  </si>
  <si>
    <t>532-2023 del 05/10/2023</t>
  </si>
  <si>
    <t>0000469/S del 20/10/2023</t>
  </si>
  <si>
    <t>FATTPA 18_23 del 30/10/2023</t>
  </si>
  <si>
    <t>392 del 19/10/2023</t>
  </si>
  <si>
    <t>395 del 31/10/2023</t>
  </si>
  <si>
    <t>31 PA del 13/11/2023</t>
  </si>
  <si>
    <t>V3-32556 del 07/11/2023</t>
  </si>
  <si>
    <t>FATTPA 155_23 del 14/11/2023</t>
  </si>
  <si>
    <t>02477/23 del 17/11/2023</t>
  </si>
  <si>
    <t>0010026582 del 30/11/2023</t>
  </si>
  <si>
    <t>23/PA del 04/12/2023</t>
  </si>
  <si>
    <t>EFAT/2023/2300 del 05/12/2023</t>
  </si>
  <si>
    <t>1023305447 del 06/12/2023</t>
  </si>
  <si>
    <t>FATTPA 185_23 del 05/12/2023</t>
  </si>
  <si>
    <t>FATTPA 186_23 del 05/12/2023</t>
  </si>
  <si>
    <t>FPA 16/23 del 30/11/2023</t>
  </si>
  <si>
    <t>FPA 13/23 del 15/12/2023</t>
  </si>
  <si>
    <t>4/PA-2023 del 15/12/2023</t>
  </si>
  <si>
    <t>2.2023_PA del 19/12/2023</t>
  </si>
  <si>
    <t>435 del 15/12/2023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</si>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</sst>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  <scheme val="minor"/>
    </font>
    <font>
      <sz val="11"/>
      <color theme="0"/>
      <name val="Calibri"/>
      <scheme val="minor"/>
    </font>
    <font>
      <b/>
      <sz val="11"/>
      <color theme="1"/>
      <name val="Calibri"/>
      <scheme val="minor"/>
    </font>
    <font>
      <b/>
      <sz val="14"/>
      <color theme="1"/>
      <name val="Calibri"/>
      <scheme val="minor"/>
    </font>
    <font>
      <b/>
      <sz val="16"/>
      <color theme="1"/>
      <name val="Calibri"/>
      <scheme val="minor"/>
    </font>
    <font>
      <b/>
      <sz val="12"/>
      <color theme="1"/>
      <name val="Calibri"/>
      <scheme val="minor"/>
    </font>
    <font>
      <sz val="10"/>
      <color theme="1"/>
      <name val="Calibri"/>
      <scheme val="minor"/>
    </font>
    <font>
      <sz val="16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NumberFormat="1" applyFont="1" applyFill="1" applyBorder="1" applyAlignment="1" applyProtection="1"/>
    <xf numFmtId="0" fontId="0" fillId="0" borderId="1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2" fontId="0" fillId="0" borderId="0" xfId="0" applyNumberFormat="1" applyFont="1" applyFill="1" applyBorder="1" applyAlignment="1" applyProtection="1"/>
    <xf numFmtId="14" fontId="0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wrapText="1"/>
    </xf>
    <xf numFmtId="4" fontId="0" fillId="0" borderId="1" xfId="0" applyNumberFormat="1" applyFont="1" applyFill="1" applyBorder="1" applyAlignment="1" applyProtection="1"/>
    <xf numFmtId="14" fontId="0" fillId="0" borderId="1" xfId="0" applyNumberFormat="1" applyFont="1" applyFill="1" applyBorder="1" applyAlignment="1" applyProtection="1">
      <alignment horizontal="center"/>
    </xf>
    <xf numFmtId="16" fontId="0" fillId="0" borderId="1" xfId="0" applyNumberFormat="1" applyFont="1" applyFill="1" applyBorder="1" applyAlignment="1" applyProtection="1">
      <alignment horizontal="center"/>
    </xf>
    <xf numFmtId="4" fontId="0" fillId="0" borderId="0" xfId="0" applyNumberFormat="1" applyFont="1" applyFill="1" applyBorder="1" applyAlignment="1" applyProtection="1"/>
    <xf numFmtId="164" fontId="0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Fill="1" applyBorder="1" applyAlignment="1" applyProtection="1">
      <alignment horizontal="center" vertical="center"/>
    </xf>
    <xf numFmtId="2" fontId="3" fillId="0" borderId="0" xfId="0" applyNumberFormat="1" applyFont="1" applyFill="1" applyBorder="1" applyAlignment="1" applyProtection="1">
      <alignment horizontal="center" vertical="center"/>
    </xf>
    <xf numFmtId="0" fontId="0" fillId="3" borderId="3" xfId="0" applyNumberFormat="1" applyFont="1" applyFill="1" applyBorder="1" applyAlignment="1" applyProtection="1">
      <alignment horizontal="center" vertical="center"/>
    </xf>
    <xf numFmtId="0" fontId="0" fillId="3" borderId="4" xfId="0" applyNumberFormat="1" applyFont="1" applyFill="1" applyBorder="1" applyAlignment="1" applyProtection="1">
      <alignment horizontal="center" vertical="center"/>
    </xf>
    <xf numFmtId="0" fontId="0" fillId="3" borderId="5" xfId="0" applyNumberFormat="1" applyFont="1" applyFill="1" applyBorder="1" applyAlignment="1" applyProtection="1">
      <alignment horizontal="center" vertical="center"/>
    </xf>
    <xf numFmtId="0" fontId="6" fillId="3" borderId="5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 vertical="center"/>
    </xf>
    <xf numFmtId="0" fontId="6" fillId="4" borderId="5" xfId="0" applyNumberFormat="1" applyFont="1" applyFill="1" applyBorder="1" applyAlignment="1" applyProtection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0" fillId="0" borderId="0" xfId="0"/>
    <xf numFmtId="4" fontId="3" fillId="0" borderId="7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7" fillId="3" borderId="9" xfId="0" applyNumberFormat="1" applyFont="1" applyFill="1" applyBorder="1" applyAlignment="1" applyProtection="1">
      <alignment horizontal="center" vertical="center"/>
    </xf>
    <xf numFmtId="0" fontId="7" fillId="3" borderId="10" xfId="0" applyNumberFormat="1" applyFont="1" applyFill="1" applyBorder="1" applyAlignment="1" applyProtection="1">
      <alignment horizontal="center" vertical="center"/>
    </xf>
    <xf numFmtId="0" fontId="7" fillId="3" borderId="11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/>
    </xf>
    <xf numFmtId="2" fontId="3" fillId="0" borderId="7" xfId="0" applyNumberFormat="1" applyFont="1" applyFill="1" applyBorder="1" applyAlignment="1" applyProtection="1">
      <alignment horizontal="center" vertical="center"/>
    </xf>
    <xf numFmtId="2" fontId="3" fillId="0" borderId="13" xfId="0" applyNumberFormat="1" applyFont="1" applyFill="1" applyBorder="1" applyAlignment="1" applyProtection="1">
      <alignment horizontal="center" vertical="center"/>
    </xf>
    <xf numFmtId="0" fontId="7" fillId="3" borderId="14" xfId="0" applyNumberFormat="1" applyFont="1" applyFill="1" applyBorder="1" applyAlignment="1" applyProtection="1">
      <alignment horizontal="center" vertical="center"/>
    </xf>
    <xf numFmtId="0" fontId="7" fillId="3" borderId="15" xfId="0" applyNumberFormat="1" applyFont="1" applyFill="1" applyBorder="1" applyAlignment="1" applyProtection="1">
      <alignment horizontal="center" vertical="center"/>
    </xf>
    <xf numFmtId="0" fontId="7" fillId="3" borderId="16" xfId="0" applyNumberFormat="1" applyFont="1" applyFill="1" applyBorder="1" applyAlignment="1" applyProtection="1">
      <alignment horizontal="center" vertical="center"/>
    </xf>
    <xf numFmtId="0" fontId="0" fillId="3" borderId="9" xfId="0" applyNumberFormat="1" applyFont="1" applyFill="1" applyBorder="1" applyAlignment="1" applyProtection="1">
      <alignment horizontal="center" vertical="center"/>
    </xf>
    <xf numFmtId="0" fontId="0" fillId="3" borderId="17" xfId="0" applyNumberFormat="1" applyFont="1" applyFill="1" applyBorder="1" applyAlignment="1" applyProtection="1">
      <alignment horizontal="center" vertical="center"/>
    </xf>
    <xf numFmtId="0" fontId="0" fillId="3" borderId="18" xfId="0" applyNumberFormat="1" applyFont="1" applyFill="1" applyBorder="1" applyAlignment="1" applyProtection="1">
      <alignment horizontal="center" vertical="center"/>
    </xf>
    <xf numFmtId="0" fontId="0" fillId="3" borderId="18" xfId="0" applyNumberFormat="1" applyFont="1" applyFill="1" applyBorder="1" applyAlignment="1" applyProtection="1">
      <alignment horizontal="center" vertical="center" wrapText="1"/>
    </xf>
    <xf numFmtId="0" fontId="0" fillId="3" borderId="11" xfId="0" applyNumberFormat="1" applyFont="1" applyFill="1" applyBorder="1" applyAlignment="1" applyProtection="1">
      <alignment horizontal="center" vertical="center" wrapText="1"/>
    </xf>
    <xf numFmtId="0" fontId="2" fillId="2" borderId="18" xfId="0" applyNumberFormat="1" applyFont="1" applyFill="1" applyBorder="1" applyAlignment="1" applyProtection="1">
      <alignment horizontal="center" vertical="center" wrapText="1"/>
    </xf>
    <xf numFmtId="0" fontId="0" fillId="0" borderId="17" xfId="0" applyNumberFormat="1" applyFont="1" applyFill="1" applyBorder="1" applyAlignment="1" applyProtection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162465</xdr:colOff>
      <xdr:row>0</xdr:row>
      <xdr:rowOff>114598</xdr:rowOff>
    </xdr:from>
    <xdr:to>
      <xdr:col>0</xdr:col>
      <xdr:colOff>904996</xdr:colOff>
      <xdr:row>4</xdr:row>
      <xdr:rowOff>104477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CDC22F05-E02B-44EF-AD57-3CD70C36B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D20" sqref="D20"/>
    </sheetView>
  </sheetViews>
  <sheetFormatPr defaultColWidth="9.140625" defaultRowHeight="15" x14ac:dyDescent="0.25"/>
  <cols>
    <col min="1" max="1" width="17.5703125" customWidth="1"/>
    <col min="2" max="4" width="16.5703125" customWidth="1"/>
    <col min="5" max="5" width="14.85546875" customWidth="1"/>
    <col min="6" max="6" width="16.5703125" customWidth="1"/>
    <col min="7" max="7" width="36.5703125" customWidth="1"/>
    <col min="8" max="8" width="9.140625" customWidth="1"/>
  </cols>
  <sheetData>
    <row r="1" spans="1:9" x14ac:dyDescent="0.25">
      <c r="A1" s="2"/>
    </row>
    <row r="2" spans="1:9" ht="15.95" customHeight="1" x14ac:dyDescent="0.3">
      <c r="B2" s="3" t="s">
        <v>20</v>
      </c>
    </row>
    <row r="3" spans="1:9" ht="12.75" customHeight="1" x14ac:dyDescent="0.25">
      <c r="B3" t="s">
        <v>21</v>
      </c>
    </row>
    <row r="4" spans="1:9" ht="15.75" thickBot="1" x14ac:dyDescent="0.3"/>
    <row r="5" spans="1:9" ht="18" customHeight="1" thickBot="1" x14ac:dyDescent="0.4">
      <c r="B5" s="6" t="s">
        <v>17</v>
      </c>
      <c r="F5" s="15" t="s">
        <v>22</v>
      </c>
    </row>
    <row r="7" spans="1:9" s="17" customFormat="1" ht="24.95" customHeight="1" x14ac:dyDescent="0.35">
      <c r="A7" s="34" t="s">
        <v>1</v>
      </c>
      <c r="B7" s="35"/>
      <c r="C7" s="35"/>
      <c r="D7" s="35"/>
      <c r="E7" s="35"/>
      <c r="F7" s="36"/>
    </row>
    <row r="8" spans="1:9" ht="30.75" customHeight="1" x14ac:dyDescent="0.25">
      <c r="A8" s="43" t="s">
        <v>0</v>
      </c>
      <c r="B8" s="44"/>
      <c r="C8" s="45" t="s">
        <v>5</v>
      </c>
      <c r="D8" s="44"/>
      <c r="E8" s="46" t="s">
        <v>11</v>
      </c>
      <c r="F8" s="47"/>
    </row>
    <row r="9" spans="1:9" ht="29.25" customHeight="1" thickBot="1" x14ac:dyDescent="0.3">
      <c r="A9" s="37">
        <f>SUM(B13:B16)</f>
        <v>71</v>
      </c>
      <c r="B9" s="33"/>
      <c r="C9" s="32">
        <f>SUM(C13:C16)</f>
        <v>126644.62000000002</v>
      </c>
      <c r="D9" s="33"/>
      <c r="E9" s="38">
        <f>('Trimestre 1'!H1+'Trimestre 2'!H1+'Trimestre 3'!H1+'Trimestre 4'!H1)/C9</f>
        <v>-19.68360140367589</v>
      </c>
      <c r="F9" s="39"/>
    </row>
    <row r="10" spans="1:9" ht="20.100000000000001" customHeight="1" thickBot="1" x14ac:dyDescent="0.3">
      <c r="A10" s="18"/>
      <c r="B10" s="18"/>
      <c r="C10" s="19"/>
      <c r="D10" s="18"/>
      <c r="E10" s="20"/>
      <c r="F10" s="27"/>
    </row>
    <row r="11" spans="1:9" s="17" customFormat="1" ht="24.95" customHeight="1" x14ac:dyDescent="0.35">
      <c r="A11" s="40" t="s">
        <v>2</v>
      </c>
      <c r="B11" s="41"/>
      <c r="C11" s="41"/>
      <c r="D11" s="41"/>
      <c r="E11" s="41"/>
      <c r="F11" s="42"/>
    </row>
    <row r="12" spans="1:9" ht="46.5" customHeight="1" x14ac:dyDescent="0.25">
      <c r="A12" s="21" t="s">
        <v>3</v>
      </c>
      <c r="B12" s="22" t="s">
        <v>0</v>
      </c>
      <c r="C12" s="23" t="s">
        <v>5</v>
      </c>
      <c r="D12" s="24" t="s">
        <v>12</v>
      </c>
      <c r="E12" s="28" t="s">
        <v>18</v>
      </c>
      <c r="F12" s="29" t="s">
        <v>19</v>
      </c>
    </row>
    <row r="13" spans="1:9" ht="22.5" customHeight="1" x14ac:dyDescent="0.25">
      <c r="A13" s="25" t="s">
        <v>13</v>
      </c>
      <c r="B13" s="14">
        <f>'Trimestre 1'!C1</f>
        <v>9</v>
      </c>
      <c r="C13" s="26">
        <f>'Trimestre 1'!B1</f>
        <v>2625.42</v>
      </c>
      <c r="D13" s="26">
        <f>'Trimestre 1'!G1</f>
        <v>-16.741313770749063</v>
      </c>
      <c r="E13" s="26">
        <v>11107.2</v>
      </c>
      <c r="F13" s="30">
        <v>5</v>
      </c>
      <c r="G13" s="4"/>
      <c r="H13" s="5"/>
      <c r="I13" s="5"/>
    </row>
    <row r="14" spans="1:9" ht="22.5" customHeight="1" x14ac:dyDescent="0.25">
      <c r="A14" s="25" t="s">
        <v>14</v>
      </c>
      <c r="B14" s="14">
        <f>'Trimestre 2'!C1</f>
        <v>27</v>
      </c>
      <c r="C14" s="26">
        <f>'Trimestre 2'!B1</f>
        <v>40751.660000000011</v>
      </c>
      <c r="D14" s="26">
        <f>'Trimestre 2'!G1</f>
        <v>-24.014805777237047</v>
      </c>
      <c r="E14" s="26">
        <v>4247.62</v>
      </c>
      <c r="F14" s="30" t="s">
        <v>93</v>
      </c>
    </row>
    <row r="15" spans="1:9" ht="22.5" customHeight="1" x14ac:dyDescent="0.25">
      <c r="A15" s="25" t="s">
        <v>15</v>
      </c>
      <c r="B15" s="14">
        <f>'Trimestre 3'!C1</f>
        <v>12</v>
      </c>
      <c r="C15" s="26">
        <f>'Trimestre 3'!B1</f>
        <v>9411.5300000000007</v>
      </c>
      <c r="D15" s="26">
        <f>'Trimestre 3'!G1</f>
        <v>-15.440240853506284</v>
      </c>
      <c r="E15" s="26">
        <v>0</v>
      </c>
      <c r="F15" s="30">
        <v>0</v>
      </c>
    </row>
    <row r="16" spans="1:9" ht="21.75" customHeight="1" x14ac:dyDescent="0.25">
      <c r="A16" s="25" t="s">
        <v>16</v>
      </c>
      <c r="B16" s="14">
        <f>'Trimestre 4'!C1</f>
        <v>23</v>
      </c>
      <c r="C16" s="26">
        <f>'Trimestre 4'!B1</f>
        <v>73856.010000000009</v>
      </c>
      <c r="D16" s="26">
        <f>'Trimestre 4'!G1</f>
        <v>-17.93909188974601</v>
      </c>
      <c r="E16" s="26">
        <v>1879</v>
      </c>
      <c r="F16" s="30">
        <v>3</v>
      </c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65533" verticalDpi="6553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ColWidth="9.140625" defaultRowHeight="15" x14ac:dyDescent="0.25"/>
  <cols>
    <col min="1" max="1" width="27" customWidth="1"/>
    <col min="2" max="2" width="12.7109375" customWidth="1"/>
    <col min="3" max="3" width="16.140625" bestFit="1" customWidth="1"/>
    <col min="4" max="6" width="15.42578125" bestFit="1" customWidth="1"/>
    <col min="7" max="7" width="16.28515625" customWidth="1"/>
    <col min="8" max="8" width="14.28515625" customWidth="1"/>
  </cols>
  <sheetData>
    <row r="1" spans="1:8" x14ac:dyDescent="0.25">
      <c r="B1" s="12">
        <f>SUM(B4:B195)</f>
        <v>2625.42</v>
      </c>
      <c r="C1" s="31">
        <f>COUNTA(A4:A203)</f>
        <v>9</v>
      </c>
      <c r="G1" s="13">
        <f>IF(B1&lt;&gt;0,H1/B1,0)</f>
        <v>-16.741313770749063</v>
      </c>
      <c r="H1" s="12">
        <f>SUM(H4:H195)</f>
        <v>-43952.98</v>
      </c>
    </row>
    <row r="3" spans="1:8" s="8" customFormat="1" ht="45" x14ac:dyDescent="0.25">
      <c r="A3" s="7" t="s">
        <v>4</v>
      </c>
      <c r="B3" s="7" t="s">
        <v>5</v>
      </c>
      <c r="C3" s="7" t="s">
        <v>6</v>
      </c>
      <c r="D3" s="7" t="s">
        <v>7</v>
      </c>
      <c r="E3" s="48" t="s">
        <v>10</v>
      </c>
      <c r="F3" s="49"/>
      <c r="G3" s="7" t="s">
        <v>8</v>
      </c>
      <c r="H3" s="7" t="s">
        <v>9</v>
      </c>
    </row>
    <row r="4" spans="1:8" x14ac:dyDescent="0.25">
      <c r="A4" s="16" t="s">
        <v>23</v>
      </c>
      <c r="B4" s="9">
        <v>581.82000000000005</v>
      </c>
      <c r="C4" s="10">
        <v>44953</v>
      </c>
      <c r="D4" s="10">
        <v>44957</v>
      </c>
      <c r="E4" s="10"/>
      <c r="F4" s="10"/>
      <c r="G4" s="1">
        <f>D4-C4-(F4-E4)</f>
        <v>4</v>
      </c>
      <c r="H4" s="9">
        <f>B4*G4</f>
        <v>2327.2800000000002</v>
      </c>
    </row>
    <row r="5" spans="1:8" x14ac:dyDescent="0.25">
      <c r="A5" s="16" t="s">
        <v>24</v>
      </c>
      <c r="B5" s="9">
        <v>18.399999999999999</v>
      </c>
      <c r="C5" s="10">
        <v>44976</v>
      </c>
      <c r="D5" s="10">
        <v>44964</v>
      </c>
      <c r="E5" s="10"/>
      <c r="F5" s="10"/>
      <c r="G5" s="1">
        <f t="shared" ref="G5:G68" si="0">D5-C5-(F5-E5)</f>
        <v>-12</v>
      </c>
      <c r="H5" s="9">
        <f t="shared" ref="H5:H68" si="1">B5*G5</f>
        <v>-220.8</v>
      </c>
    </row>
    <row r="6" spans="1:8" x14ac:dyDescent="0.25">
      <c r="A6" s="16" t="s">
        <v>25</v>
      </c>
      <c r="B6" s="9">
        <v>769.6</v>
      </c>
      <c r="C6" s="10">
        <v>44982</v>
      </c>
      <c r="D6" s="10">
        <v>44964</v>
      </c>
      <c r="E6" s="10"/>
      <c r="F6" s="10"/>
      <c r="G6" s="1">
        <f t="shared" si="0"/>
        <v>-18</v>
      </c>
      <c r="H6" s="9">
        <f t="shared" si="1"/>
        <v>-13852.8</v>
      </c>
    </row>
    <row r="7" spans="1:8" x14ac:dyDescent="0.25">
      <c r="A7" s="16" t="s">
        <v>26</v>
      </c>
      <c r="B7" s="9">
        <v>374.18</v>
      </c>
      <c r="C7" s="10">
        <v>44990</v>
      </c>
      <c r="D7" s="10">
        <v>44966</v>
      </c>
      <c r="E7" s="10"/>
      <c r="F7" s="10"/>
      <c r="G7" s="1">
        <f t="shared" si="0"/>
        <v>-24</v>
      </c>
      <c r="H7" s="9">
        <f t="shared" si="1"/>
        <v>-8980.32</v>
      </c>
    </row>
    <row r="8" spans="1:8" x14ac:dyDescent="0.25">
      <c r="A8" s="16" t="s">
        <v>27</v>
      </c>
      <c r="B8" s="9">
        <v>200</v>
      </c>
      <c r="C8" s="10">
        <v>44994</v>
      </c>
      <c r="D8" s="10">
        <v>44966</v>
      </c>
      <c r="E8" s="10"/>
      <c r="F8" s="10"/>
      <c r="G8" s="1">
        <f t="shared" si="0"/>
        <v>-28</v>
      </c>
      <c r="H8" s="9">
        <f t="shared" si="1"/>
        <v>-5600</v>
      </c>
    </row>
    <row r="9" spans="1:8" x14ac:dyDescent="0.25">
      <c r="A9" s="16" t="s">
        <v>28</v>
      </c>
      <c r="B9" s="9">
        <v>54.74</v>
      </c>
      <c r="C9" s="10">
        <v>45001</v>
      </c>
      <c r="D9" s="10">
        <v>44980</v>
      </c>
      <c r="E9" s="10"/>
      <c r="F9" s="10"/>
      <c r="G9" s="1">
        <f t="shared" si="0"/>
        <v>-21</v>
      </c>
      <c r="H9" s="9">
        <f t="shared" si="1"/>
        <v>-1149.54</v>
      </c>
    </row>
    <row r="10" spans="1:8" x14ac:dyDescent="0.25">
      <c r="A10" s="16" t="s">
        <v>29</v>
      </c>
      <c r="B10" s="9">
        <v>110</v>
      </c>
      <c r="C10" s="10">
        <v>45001</v>
      </c>
      <c r="D10" s="10">
        <v>44980</v>
      </c>
      <c r="E10" s="10"/>
      <c r="F10" s="10"/>
      <c r="G10" s="1">
        <f t="shared" si="0"/>
        <v>-21</v>
      </c>
      <c r="H10" s="9">
        <f t="shared" si="1"/>
        <v>-2310</v>
      </c>
    </row>
    <row r="11" spans="1:8" x14ac:dyDescent="0.25">
      <c r="A11" s="16" t="s">
        <v>30</v>
      </c>
      <c r="B11" s="9">
        <v>500</v>
      </c>
      <c r="C11" s="10">
        <v>45017</v>
      </c>
      <c r="D11" s="10">
        <v>44989</v>
      </c>
      <c r="E11" s="10"/>
      <c r="F11" s="10"/>
      <c r="G11" s="1">
        <f t="shared" si="0"/>
        <v>-28</v>
      </c>
      <c r="H11" s="9">
        <f t="shared" si="1"/>
        <v>-14000</v>
      </c>
    </row>
    <row r="12" spans="1:8" x14ac:dyDescent="0.25">
      <c r="A12" s="16" t="s">
        <v>31</v>
      </c>
      <c r="B12" s="9">
        <v>16.68</v>
      </c>
      <c r="C12" s="10">
        <v>45024</v>
      </c>
      <c r="D12" s="10">
        <v>45014</v>
      </c>
      <c r="E12" s="10"/>
      <c r="F12" s="10"/>
      <c r="G12" s="1">
        <f t="shared" si="0"/>
        <v>-10</v>
      </c>
      <c r="H12" s="9">
        <f t="shared" si="1"/>
        <v>-166.8</v>
      </c>
    </row>
    <row r="13" spans="1:8" x14ac:dyDescent="0.25">
      <c r="A13" s="16"/>
      <c r="B13" s="9"/>
      <c r="C13" s="10"/>
      <c r="D13" s="10"/>
      <c r="E13" s="10"/>
      <c r="F13" s="10"/>
      <c r="G13" s="1">
        <f t="shared" si="0"/>
        <v>0</v>
      </c>
      <c r="H13" s="9">
        <f t="shared" si="1"/>
        <v>0</v>
      </c>
    </row>
    <row r="14" spans="1:8" x14ac:dyDescent="0.25">
      <c r="A14" s="16"/>
      <c r="B14" s="9"/>
      <c r="C14" s="10"/>
      <c r="D14" s="10"/>
      <c r="E14" s="10"/>
      <c r="F14" s="10"/>
      <c r="G14" s="1">
        <f t="shared" si="0"/>
        <v>0</v>
      </c>
      <c r="H14" s="9">
        <f t="shared" si="1"/>
        <v>0</v>
      </c>
    </row>
    <row r="15" spans="1:8" x14ac:dyDescent="0.25">
      <c r="A15" s="16"/>
      <c r="B15" s="9"/>
      <c r="C15" s="10"/>
      <c r="D15" s="10"/>
      <c r="E15" s="10"/>
      <c r="F15" s="10"/>
      <c r="G15" s="1">
        <f t="shared" si="0"/>
        <v>0</v>
      </c>
      <c r="H15" s="9">
        <f t="shared" si="1"/>
        <v>0</v>
      </c>
    </row>
    <row r="16" spans="1:8" x14ac:dyDescent="0.25">
      <c r="A16" s="16"/>
      <c r="B16" s="9"/>
      <c r="C16" s="10"/>
      <c r="D16" s="10"/>
      <c r="E16" s="10"/>
      <c r="F16" s="10"/>
      <c r="G16" s="1">
        <f t="shared" si="0"/>
        <v>0</v>
      </c>
      <c r="H16" s="9">
        <f t="shared" si="1"/>
        <v>0</v>
      </c>
    </row>
    <row r="17" spans="1:8" x14ac:dyDescent="0.25">
      <c r="A17" s="16"/>
      <c r="B17" s="9"/>
      <c r="C17" s="10"/>
      <c r="D17" s="10"/>
      <c r="E17" s="10"/>
      <c r="F17" s="10"/>
      <c r="G17" s="1">
        <f t="shared" si="0"/>
        <v>0</v>
      </c>
      <c r="H17" s="9">
        <f t="shared" si="1"/>
        <v>0</v>
      </c>
    </row>
    <row r="18" spans="1:8" x14ac:dyDescent="0.25">
      <c r="A18" s="16"/>
      <c r="B18" s="9"/>
      <c r="C18" s="10"/>
      <c r="D18" s="10"/>
      <c r="E18" s="10"/>
      <c r="F18" s="10"/>
      <c r="G18" s="1">
        <f t="shared" si="0"/>
        <v>0</v>
      </c>
      <c r="H18" s="9">
        <f t="shared" si="1"/>
        <v>0</v>
      </c>
    </row>
    <row r="19" spans="1:8" x14ac:dyDescent="0.25">
      <c r="A19" s="16"/>
      <c r="B19" s="9"/>
      <c r="C19" s="10"/>
      <c r="D19" s="10"/>
      <c r="E19" s="10"/>
      <c r="F19" s="10"/>
      <c r="G19" s="1">
        <f t="shared" si="0"/>
        <v>0</v>
      </c>
      <c r="H19" s="9">
        <f t="shared" si="1"/>
        <v>0</v>
      </c>
    </row>
    <row r="20" spans="1:8" x14ac:dyDescent="0.25">
      <c r="A20" s="16"/>
      <c r="B20" s="9"/>
      <c r="C20" s="10"/>
      <c r="D20" s="10"/>
      <c r="E20" s="10"/>
      <c r="F20" s="10"/>
      <c r="G20" s="1">
        <f t="shared" si="0"/>
        <v>0</v>
      </c>
      <c r="H20" s="9">
        <f t="shared" si="1"/>
        <v>0</v>
      </c>
    </row>
    <row r="21" spans="1:8" x14ac:dyDescent="0.25">
      <c r="A21" s="16"/>
      <c r="B21" s="9"/>
      <c r="C21" s="10"/>
      <c r="D21" s="10"/>
      <c r="E21" s="10"/>
      <c r="F21" s="10"/>
      <c r="G21" s="1">
        <f t="shared" si="0"/>
        <v>0</v>
      </c>
      <c r="H21" s="9">
        <f t="shared" si="1"/>
        <v>0</v>
      </c>
    </row>
    <row r="22" spans="1:8" x14ac:dyDescent="0.25">
      <c r="A22" s="16"/>
      <c r="B22" s="9"/>
      <c r="C22" s="10"/>
      <c r="D22" s="10"/>
      <c r="E22" s="10"/>
      <c r="F22" s="10"/>
      <c r="G22" s="1">
        <f t="shared" si="0"/>
        <v>0</v>
      </c>
      <c r="H22" s="9">
        <f t="shared" si="1"/>
        <v>0</v>
      </c>
    </row>
    <row r="23" spans="1:8" x14ac:dyDescent="0.25">
      <c r="A23" s="16"/>
      <c r="B23" s="9"/>
      <c r="C23" s="10"/>
      <c r="D23" s="10"/>
      <c r="E23" s="10"/>
      <c r="F23" s="10"/>
      <c r="G23" s="1">
        <f t="shared" si="0"/>
        <v>0</v>
      </c>
      <c r="H23" s="9">
        <f t="shared" si="1"/>
        <v>0</v>
      </c>
    </row>
    <row r="24" spans="1:8" x14ac:dyDescent="0.25">
      <c r="A24" s="16"/>
      <c r="B24" s="9"/>
      <c r="C24" s="10"/>
      <c r="D24" s="10"/>
      <c r="E24" s="10"/>
      <c r="F24" s="10"/>
      <c r="G24" s="1">
        <f t="shared" si="0"/>
        <v>0</v>
      </c>
      <c r="H24" s="9">
        <f t="shared" si="1"/>
        <v>0</v>
      </c>
    </row>
    <row r="25" spans="1:8" x14ac:dyDescent="0.25">
      <c r="A25" s="16"/>
      <c r="B25" s="9"/>
      <c r="C25" s="10"/>
      <c r="D25" s="10"/>
      <c r="E25" s="10"/>
      <c r="F25" s="10"/>
      <c r="G25" s="1">
        <f t="shared" si="0"/>
        <v>0</v>
      </c>
      <c r="H25" s="9">
        <f t="shared" si="1"/>
        <v>0</v>
      </c>
    </row>
    <row r="26" spans="1:8" x14ac:dyDescent="0.25">
      <c r="A26" s="16"/>
      <c r="B26" s="9"/>
      <c r="C26" s="10"/>
      <c r="D26" s="10"/>
      <c r="E26" s="10"/>
      <c r="F26" s="10"/>
      <c r="G26" s="1">
        <f t="shared" si="0"/>
        <v>0</v>
      </c>
      <c r="H26" s="9">
        <f t="shared" si="1"/>
        <v>0</v>
      </c>
    </row>
    <row r="27" spans="1:8" x14ac:dyDescent="0.25">
      <c r="A27" s="16"/>
      <c r="B27" s="9"/>
      <c r="C27" s="10"/>
      <c r="D27" s="10"/>
      <c r="E27" s="10"/>
      <c r="F27" s="10"/>
      <c r="G27" s="1">
        <f t="shared" si="0"/>
        <v>0</v>
      </c>
      <c r="H27" s="9">
        <f t="shared" si="1"/>
        <v>0</v>
      </c>
    </row>
    <row r="28" spans="1:8" x14ac:dyDescent="0.25">
      <c r="A28" s="16"/>
      <c r="B28" s="9"/>
      <c r="C28" s="10"/>
      <c r="D28" s="10"/>
      <c r="E28" s="10"/>
      <c r="F28" s="10"/>
      <c r="G28" s="1">
        <f t="shared" si="0"/>
        <v>0</v>
      </c>
      <c r="H28" s="9">
        <f t="shared" si="1"/>
        <v>0</v>
      </c>
    </row>
    <row r="29" spans="1:8" x14ac:dyDescent="0.25">
      <c r="A29" s="16"/>
      <c r="B29" s="9"/>
      <c r="C29" s="10"/>
      <c r="D29" s="10"/>
      <c r="E29" s="10"/>
      <c r="F29" s="10"/>
      <c r="G29" s="1">
        <f t="shared" si="0"/>
        <v>0</v>
      </c>
      <c r="H29" s="9">
        <f t="shared" si="1"/>
        <v>0</v>
      </c>
    </row>
    <row r="30" spans="1:8" x14ac:dyDescent="0.25">
      <c r="A30" s="16"/>
      <c r="B30" s="9"/>
      <c r="C30" s="10"/>
      <c r="D30" s="10"/>
      <c r="E30" s="10"/>
      <c r="F30" s="10"/>
      <c r="G30" s="1">
        <f t="shared" si="0"/>
        <v>0</v>
      </c>
      <c r="H30" s="9">
        <f t="shared" si="1"/>
        <v>0</v>
      </c>
    </row>
    <row r="31" spans="1:8" x14ac:dyDescent="0.25">
      <c r="A31" s="16"/>
      <c r="B31" s="9"/>
      <c r="C31" s="10"/>
      <c r="D31" s="10"/>
      <c r="E31" s="10"/>
      <c r="F31" s="10"/>
      <c r="G31" s="1">
        <f t="shared" si="0"/>
        <v>0</v>
      </c>
      <c r="H31" s="9">
        <f t="shared" si="1"/>
        <v>0</v>
      </c>
    </row>
    <row r="32" spans="1:8" x14ac:dyDescent="0.25">
      <c r="A32" s="16"/>
      <c r="B32" s="9"/>
      <c r="C32" s="10"/>
      <c r="D32" s="10"/>
      <c r="E32" s="10"/>
      <c r="F32" s="10"/>
      <c r="G32" s="1">
        <f t="shared" si="0"/>
        <v>0</v>
      </c>
      <c r="H32" s="9">
        <f t="shared" si="1"/>
        <v>0</v>
      </c>
    </row>
    <row r="33" spans="1:8" x14ac:dyDescent="0.25">
      <c r="A33" s="16"/>
      <c r="B33" s="9"/>
      <c r="C33" s="10"/>
      <c r="D33" s="10"/>
      <c r="E33" s="10"/>
      <c r="F33" s="10"/>
      <c r="G33" s="1">
        <f t="shared" si="0"/>
        <v>0</v>
      </c>
      <c r="H33" s="9">
        <f t="shared" si="1"/>
        <v>0</v>
      </c>
    </row>
    <row r="34" spans="1:8" x14ac:dyDescent="0.25">
      <c r="A34" s="16"/>
      <c r="B34" s="9"/>
      <c r="C34" s="10"/>
      <c r="D34" s="10"/>
      <c r="E34" s="10"/>
      <c r="F34" s="10"/>
      <c r="G34" s="1">
        <f t="shared" si="0"/>
        <v>0</v>
      </c>
      <c r="H34" s="9">
        <f t="shared" si="1"/>
        <v>0</v>
      </c>
    </row>
    <row r="35" spans="1:8" x14ac:dyDescent="0.25">
      <c r="A35" s="16"/>
      <c r="B35" s="9"/>
      <c r="C35" s="10"/>
      <c r="D35" s="10"/>
      <c r="E35" s="10"/>
      <c r="F35" s="10"/>
      <c r="G35" s="1">
        <f t="shared" si="0"/>
        <v>0</v>
      </c>
      <c r="H35" s="9">
        <f t="shared" si="1"/>
        <v>0</v>
      </c>
    </row>
    <row r="36" spans="1:8" x14ac:dyDescent="0.25">
      <c r="A36" s="16"/>
      <c r="B36" s="9"/>
      <c r="C36" s="10"/>
      <c r="D36" s="10"/>
      <c r="E36" s="10"/>
      <c r="F36" s="10"/>
      <c r="G36" s="1">
        <f t="shared" si="0"/>
        <v>0</v>
      </c>
      <c r="H36" s="9">
        <f t="shared" si="1"/>
        <v>0</v>
      </c>
    </row>
    <row r="37" spans="1:8" x14ac:dyDescent="0.25">
      <c r="A37" s="16"/>
      <c r="B37" s="9"/>
      <c r="C37" s="10"/>
      <c r="D37" s="10"/>
      <c r="E37" s="10"/>
      <c r="F37" s="10"/>
      <c r="G37" s="1">
        <f t="shared" si="0"/>
        <v>0</v>
      </c>
      <c r="H37" s="9">
        <f t="shared" si="1"/>
        <v>0</v>
      </c>
    </row>
    <row r="38" spans="1:8" x14ac:dyDescent="0.25">
      <c r="A38" s="16"/>
      <c r="B38" s="9"/>
      <c r="C38" s="10"/>
      <c r="D38" s="10"/>
      <c r="E38" s="10"/>
      <c r="F38" s="10"/>
      <c r="G38" s="1">
        <f t="shared" si="0"/>
        <v>0</v>
      </c>
      <c r="H38" s="9">
        <f t="shared" si="1"/>
        <v>0</v>
      </c>
    </row>
    <row r="39" spans="1:8" x14ac:dyDescent="0.25">
      <c r="A39" s="16"/>
      <c r="B39" s="9"/>
      <c r="C39" s="10"/>
      <c r="D39" s="10"/>
      <c r="E39" s="10"/>
      <c r="F39" s="10"/>
      <c r="G39" s="1">
        <f t="shared" si="0"/>
        <v>0</v>
      </c>
      <c r="H39" s="9">
        <f t="shared" si="1"/>
        <v>0</v>
      </c>
    </row>
    <row r="40" spans="1:8" x14ac:dyDescent="0.25">
      <c r="A40" s="16"/>
      <c r="B40" s="9"/>
      <c r="C40" s="10"/>
      <c r="D40" s="10"/>
      <c r="E40" s="10"/>
      <c r="F40" s="10"/>
      <c r="G40" s="1">
        <f t="shared" si="0"/>
        <v>0</v>
      </c>
      <c r="H40" s="9">
        <f t="shared" si="1"/>
        <v>0</v>
      </c>
    </row>
    <row r="41" spans="1:8" x14ac:dyDescent="0.25">
      <c r="A41" s="16"/>
      <c r="B41" s="9"/>
      <c r="C41" s="10"/>
      <c r="D41" s="10"/>
      <c r="E41" s="10"/>
      <c r="F41" s="10"/>
      <c r="G41" s="1">
        <f t="shared" si="0"/>
        <v>0</v>
      </c>
      <c r="H41" s="9">
        <f t="shared" si="1"/>
        <v>0</v>
      </c>
    </row>
    <row r="42" spans="1:8" x14ac:dyDescent="0.25">
      <c r="A42" s="16"/>
      <c r="B42" s="9"/>
      <c r="C42" s="10"/>
      <c r="D42" s="10"/>
      <c r="E42" s="10"/>
      <c r="F42" s="10"/>
      <c r="G42" s="1">
        <f t="shared" si="0"/>
        <v>0</v>
      </c>
      <c r="H42" s="9">
        <f t="shared" si="1"/>
        <v>0</v>
      </c>
    </row>
    <row r="43" spans="1:8" x14ac:dyDescent="0.25">
      <c r="A43" s="16"/>
      <c r="B43" s="9"/>
      <c r="C43" s="10"/>
      <c r="D43" s="10"/>
      <c r="E43" s="10"/>
      <c r="F43" s="10"/>
      <c r="G43" s="1">
        <f t="shared" si="0"/>
        <v>0</v>
      </c>
      <c r="H43" s="9">
        <f t="shared" si="1"/>
        <v>0</v>
      </c>
    </row>
    <row r="44" spans="1:8" x14ac:dyDescent="0.25">
      <c r="A44" s="16"/>
      <c r="B44" s="9"/>
      <c r="C44" s="10"/>
      <c r="D44" s="10"/>
      <c r="E44" s="10"/>
      <c r="F44" s="10"/>
      <c r="G44" s="1">
        <f t="shared" si="0"/>
        <v>0</v>
      </c>
      <c r="H44" s="9">
        <f t="shared" si="1"/>
        <v>0</v>
      </c>
    </row>
    <row r="45" spans="1:8" x14ac:dyDescent="0.25">
      <c r="A45" s="16"/>
      <c r="B45" s="9"/>
      <c r="C45" s="10"/>
      <c r="D45" s="10"/>
      <c r="E45" s="10"/>
      <c r="F45" s="10"/>
      <c r="G45" s="1">
        <f t="shared" si="0"/>
        <v>0</v>
      </c>
      <c r="H45" s="9">
        <f t="shared" si="1"/>
        <v>0</v>
      </c>
    </row>
    <row r="46" spans="1:8" x14ac:dyDescent="0.25">
      <c r="A46" s="16"/>
      <c r="B46" s="9"/>
      <c r="C46" s="10"/>
      <c r="D46" s="10"/>
      <c r="E46" s="10"/>
      <c r="F46" s="10"/>
      <c r="G46" s="1">
        <f t="shared" si="0"/>
        <v>0</v>
      </c>
      <c r="H46" s="9">
        <f t="shared" si="1"/>
        <v>0</v>
      </c>
    </row>
    <row r="47" spans="1:8" x14ac:dyDescent="0.25">
      <c r="A47" s="16"/>
      <c r="B47" s="9"/>
      <c r="C47" s="10"/>
      <c r="D47" s="10"/>
      <c r="E47" s="10"/>
      <c r="F47" s="10"/>
      <c r="G47" s="1">
        <f t="shared" si="0"/>
        <v>0</v>
      </c>
      <c r="H47" s="9">
        <f t="shared" si="1"/>
        <v>0</v>
      </c>
    </row>
    <row r="48" spans="1:8" x14ac:dyDescent="0.25">
      <c r="A48" s="16"/>
      <c r="B48" s="9"/>
      <c r="C48" s="10"/>
      <c r="D48" s="10"/>
      <c r="E48" s="10"/>
      <c r="F48" s="10"/>
      <c r="G48" s="1">
        <f t="shared" si="0"/>
        <v>0</v>
      </c>
      <c r="H48" s="9">
        <f t="shared" si="1"/>
        <v>0</v>
      </c>
    </row>
    <row r="49" spans="1:8" x14ac:dyDescent="0.25">
      <c r="A49" s="16"/>
      <c r="B49" s="9"/>
      <c r="C49" s="10"/>
      <c r="D49" s="10"/>
      <c r="E49" s="10"/>
      <c r="F49" s="10"/>
      <c r="G49" s="1">
        <f t="shared" si="0"/>
        <v>0</v>
      </c>
      <c r="H49" s="9">
        <f t="shared" si="1"/>
        <v>0</v>
      </c>
    </row>
    <row r="50" spans="1:8" x14ac:dyDescent="0.25">
      <c r="A50" s="16"/>
      <c r="B50" s="9"/>
      <c r="C50" s="10"/>
      <c r="D50" s="10"/>
      <c r="E50" s="10"/>
      <c r="F50" s="10"/>
      <c r="G50" s="1">
        <f t="shared" si="0"/>
        <v>0</v>
      </c>
      <c r="H50" s="9">
        <f t="shared" si="1"/>
        <v>0</v>
      </c>
    </row>
    <row r="51" spans="1:8" x14ac:dyDescent="0.25">
      <c r="A51" s="16"/>
      <c r="B51" s="9"/>
      <c r="C51" s="10"/>
      <c r="D51" s="10"/>
      <c r="E51" s="10"/>
      <c r="F51" s="10"/>
      <c r="G51" s="1">
        <f t="shared" si="0"/>
        <v>0</v>
      </c>
      <c r="H51" s="9">
        <f t="shared" si="1"/>
        <v>0</v>
      </c>
    </row>
    <row r="52" spans="1:8" x14ac:dyDescent="0.25">
      <c r="A52" s="16"/>
      <c r="B52" s="9"/>
      <c r="C52" s="10"/>
      <c r="D52" s="10"/>
      <c r="E52" s="10"/>
      <c r="F52" s="10"/>
      <c r="G52" s="1">
        <f t="shared" si="0"/>
        <v>0</v>
      </c>
      <c r="H52" s="9">
        <f t="shared" si="1"/>
        <v>0</v>
      </c>
    </row>
    <row r="53" spans="1:8" x14ac:dyDescent="0.25">
      <c r="A53" s="16"/>
      <c r="B53" s="9"/>
      <c r="C53" s="10"/>
      <c r="D53" s="10"/>
      <c r="E53" s="10"/>
      <c r="F53" s="10"/>
      <c r="G53" s="1">
        <f t="shared" si="0"/>
        <v>0</v>
      </c>
      <c r="H53" s="9">
        <f t="shared" si="1"/>
        <v>0</v>
      </c>
    </row>
    <row r="54" spans="1:8" x14ac:dyDescent="0.25">
      <c r="A54" s="16"/>
      <c r="B54" s="9"/>
      <c r="C54" s="10"/>
      <c r="D54" s="10"/>
      <c r="E54" s="10"/>
      <c r="F54" s="10"/>
      <c r="G54" s="1">
        <f t="shared" si="0"/>
        <v>0</v>
      </c>
      <c r="H54" s="9">
        <f t="shared" si="1"/>
        <v>0</v>
      </c>
    </row>
    <row r="55" spans="1:8" x14ac:dyDescent="0.25">
      <c r="A55" s="16"/>
      <c r="B55" s="9"/>
      <c r="C55" s="10"/>
      <c r="D55" s="10"/>
      <c r="E55" s="10"/>
      <c r="F55" s="10"/>
      <c r="G55" s="1">
        <f t="shared" si="0"/>
        <v>0</v>
      </c>
      <c r="H55" s="9">
        <f t="shared" si="1"/>
        <v>0</v>
      </c>
    </row>
    <row r="56" spans="1:8" x14ac:dyDescent="0.25">
      <c r="A56" s="16"/>
      <c r="B56" s="9"/>
      <c r="C56" s="10"/>
      <c r="D56" s="10"/>
      <c r="E56" s="10"/>
      <c r="F56" s="10"/>
      <c r="G56" s="1">
        <f t="shared" si="0"/>
        <v>0</v>
      </c>
      <c r="H56" s="9">
        <f t="shared" si="1"/>
        <v>0</v>
      </c>
    </row>
    <row r="57" spans="1:8" x14ac:dyDescent="0.25">
      <c r="A57" s="16"/>
      <c r="B57" s="9"/>
      <c r="C57" s="10"/>
      <c r="D57" s="10"/>
      <c r="E57" s="10"/>
      <c r="F57" s="10"/>
      <c r="G57" s="1">
        <f t="shared" si="0"/>
        <v>0</v>
      </c>
      <c r="H57" s="9">
        <f t="shared" si="1"/>
        <v>0</v>
      </c>
    </row>
    <row r="58" spans="1:8" x14ac:dyDescent="0.25">
      <c r="A58" s="16"/>
      <c r="B58" s="9"/>
      <c r="C58" s="10"/>
      <c r="D58" s="10"/>
      <c r="E58" s="10"/>
      <c r="F58" s="10"/>
      <c r="G58" s="1">
        <f t="shared" si="0"/>
        <v>0</v>
      </c>
      <c r="H58" s="9">
        <f t="shared" si="1"/>
        <v>0</v>
      </c>
    </row>
    <row r="59" spans="1:8" x14ac:dyDescent="0.25">
      <c r="A59" s="16"/>
      <c r="B59" s="9"/>
      <c r="C59" s="10"/>
      <c r="D59" s="10"/>
      <c r="E59" s="10"/>
      <c r="F59" s="10"/>
      <c r="G59" s="1">
        <f t="shared" si="0"/>
        <v>0</v>
      </c>
      <c r="H59" s="9">
        <f t="shared" si="1"/>
        <v>0</v>
      </c>
    </row>
    <row r="60" spans="1:8" x14ac:dyDescent="0.25">
      <c r="A60" s="16"/>
      <c r="B60" s="9"/>
      <c r="C60" s="10"/>
      <c r="D60" s="10"/>
      <c r="E60" s="10"/>
      <c r="F60" s="10"/>
      <c r="G60" s="1">
        <f t="shared" si="0"/>
        <v>0</v>
      </c>
      <c r="H60" s="9">
        <f t="shared" si="1"/>
        <v>0</v>
      </c>
    </row>
    <row r="61" spans="1:8" x14ac:dyDescent="0.25">
      <c r="A61" s="16"/>
      <c r="B61" s="9"/>
      <c r="C61" s="10"/>
      <c r="D61" s="10"/>
      <c r="E61" s="10"/>
      <c r="F61" s="10"/>
      <c r="G61" s="1">
        <f t="shared" si="0"/>
        <v>0</v>
      </c>
      <c r="H61" s="9">
        <f t="shared" si="1"/>
        <v>0</v>
      </c>
    </row>
    <row r="62" spans="1:8" x14ac:dyDescent="0.25">
      <c r="A62" s="16"/>
      <c r="B62" s="9"/>
      <c r="C62" s="10"/>
      <c r="D62" s="10"/>
      <c r="E62" s="10"/>
      <c r="F62" s="10"/>
      <c r="G62" s="1">
        <f t="shared" si="0"/>
        <v>0</v>
      </c>
      <c r="H62" s="9">
        <f t="shared" si="1"/>
        <v>0</v>
      </c>
    </row>
    <row r="63" spans="1:8" x14ac:dyDescent="0.25">
      <c r="A63" s="16"/>
      <c r="B63" s="9"/>
      <c r="C63" s="10"/>
      <c r="D63" s="10"/>
      <c r="E63" s="10"/>
      <c r="F63" s="10"/>
      <c r="G63" s="1">
        <f t="shared" si="0"/>
        <v>0</v>
      </c>
      <c r="H63" s="9">
        <f t="shared" si="1"/>
        <v>0</v>
      </c>
    </row>
    <row r="64" spans="1:8" x14ac:dyDescent="0.25">
      <c r="A64" s="16"/>
      <c r="B64" s="9"/>
      <c r="C64" s="10"/>
      <c r="D64" s="10"/>
      <c r="E64" s="10"/>
      <c r="F64" s="10"/>
      <c r="G64" s="1">
        <f t="shared" si="0"/>
        <v>0</v>
      </c>
      <c r="H64" s="9">
        <f t="shared" si="1"/>
        <v>0</v>
      </c>
    </row>
    <row r="65" spans="1:8" x14ac:dyDescent="0.25">
      <c r="A65" s="16"/>
      <c r="B65" s="9"/>
      <c r="C65" s="10"/>
      <c r="D65" s="10"/>
      <c r="E65" s="10"/>
      <c r="F65" s="10"/>
      <c r="G65" s="1">
        <f t="shared" si="0"/>
        <v>0</v>
      </c>
      <c r="H65" s="9">
        <f t="shared" si="1"/>
        <v>0</v>
      </c>
    </row>
    <row r="66" spans="1:8" x14ac:dyDescent="0.25">
      <c r="A66" s="16"/>
      <c r="B66" s="9"/>
      <c r="C66" s="10"/>
      <c r="D66" s="10"/>
      <c r="E66" s="10"/>
      <c r="F66" s="10"/>
      <c r="G66" s="1">
        <f t="shared" si="0"/>
        <v>0</v>
      </c>
      <c r="H66" s="9">
        <f t="shared" si="1"/>
        <v>0</v>
      </c>
    </row>
    <row r="67" spans="1:8" x14ac:dyDescent="0.25">
      <c r="A67" s="16"/>
      <c r="B67" s="9"/>
      <c r="C67" s="10"/>
      <c r="D67" s="10"/>
      <c r="E67" s="10"/>
      <c r="F67" s="10"/>
      <c r="G67" s="1">
        <f t="shared" si="0"/>
        <v>0</v>
      </c>
      <c r="H67" s="9">
        <f t="shared" si="1"/>
        <v>0</v>
      </c>
    </row>
    <row r="68" spans="1:8" x14ac:dyDescent="0.25">
      <c r="A68" s="16"/>
      <c r="B68" s="9"/>
      <c r="C68" s="10"/>
      <c r="D68" s="10"/>
      <c r="E68" s="10"/>
      <c r="F68" s="10"/>
      <c r="G68" s="1">
        <f t="shared" si="0"/>
        <v>0</v>
      </c>
      <c r="H68" s="9">
        <f t="shared" si="1"/>
        <v>0</v>
      </c>
    </row>
    <row r="69" spans="1:8" x14ac:dyDescent="0.25">
      <c r="A69" s="16"/>
      <c r="B69" s="9"/>
      <c r="C69" s="10"/>
      <c r="D69" s="10"/>
      <c r="E69" s="10"/>
      <c r="F69" s="10"/>
      <c r="G69" s="1">
        <f t="shared" ref="G69:G132" si="2">D69-C69-(F69-E69)</f>
        <v>0</v>
      </c>
      <c r="H69" s="9">
        <f t="shared" ref="H69:H132" si="3">B69*G69</f>
        <v>0</v>
      </c>
    </row>
    <row r="70" spans="1:8" x14ac:dyDescent="0.25">
      <c r="A70" s="16"/>
      <c r="B70" s="9"/>
      <c r="C70" s="10"/>
      <c r="D70" s="10"/>
      <c r="E70" s="10"/>
      <c r="F70" s="10"/>
      <c r="G70" s="1">
        <f t="shared" si="2"/>
        <v>0</v>
      </c>
      <c r="H70" s="9">
        <f t="shared" si="3"/>
        <v>0</v>
      </c>
    </row>
    <row r="71" spans="1:8" x14ac:dyDescent="0.25">
      <c r="A71" s="16"/>
      <c r="B71" s="9"/>
      <c r="C71" s="10"/>
      <c r="D71" s="10"/>
      <c r="E71" s="10"/>
      <c r="F71" s="10"/>
      <c r="G71" s="1">
        <f t="shared" si="2"/>
        <v>0</v>
      </c>
      <c r="H71" s="9">
        <f t="shared" si="3"/>
        <v>0</v>
      </c>
    </row>
    <row r="72" spans="1:8" x14ac:dyDescent="0.25">
      <c r="A72" s="16"/>
      <c r="B72" s="9"/>
      <c r="C72" s="10"/>
      <c r="D72" s="10"/>
      <c r="E72" s="10"/>
      <c r="F72" s="10"/>
      <c r="G72" s="1">
        <f t="shared" si="2"/>
        <v>0</v>
      </c>
      <c r="H72" s="9">
        <f t="shared" si="3"/>
        <v>0</v>
      </c>
    </row>
    <row r="73" spans="1:8" x14ac:dyDescent="0.25">
      <c r="A73" s="16"/>
      <c r="B73" s="9"/>
      <c r="C73" s="10"/>
      <c r="D73" s="10"/>
      <c r="E73" s="10"/>
      <c r="F73" s="10"/>
      <c r="G73" s="1">
        <f t="shared" si="2"/>
        <v>0</v>
      </c>
      <c r="H73" s="9">
        <f t="shared" si="3"/>
        <v>0</v>
      </c>
    </row>
    <row r="74" spans="1:8" x14ac:dyDescent="0.25">
      <c r="A74" s="16"/>
      <c r="B74" s="9"/>
      <c r="C74" s="10"/>
      <c r="D74" s="10"/>
      <c r="E74" s="10"/>
      <c r="F74" s="10"/>
      <c r="G74" s="1">
        <f t="shared" si="2"/>
        <v>0</v>
      </c>
      <c r="H74" s="9">
        <f t="shared" si="3"/>
        <v>0</v>
      </c>
    </row>
    <row r="75" spans="1:8" x14ac:dyDescent="0.25">
      <c r="A75" s="16"/>
      <c r="B75" s="9"/>
      <c r="C75" s="10"/>
      <c r="D75" s="10"/>
      <c r="E75" s="10"/>
      <c r="F75" s="10"/>
      <c r="G75" s="1">
        <f t="shared" si="2"/>
        <v>0</v>
      </c>
      <c r="H75" s="9">
        <f t="shared" si="3"/>
        <v>0</v>
      </c>
    </row>
    <row r="76" spans="1:8" x14ac:dyDescent="0.25">
      <c r="A76" s="16"/>
      <c r="B76" s="9"/>
      <c r="C76" s="10"/>
      <c r="D76" s="10"/>
      <c r="E76" s="10"/>
      <c r="F76" s="10"/>
      <c r="G76" s="1">
        <f t="shared" si="2"/>
        <v>0</v>
      </c>
      <c r="H76" s="9">
        <f t="shared" si="3"/>
        <v>0</v>
      </c>
    </row>
    <row r="77" spans="1:8" x14ac:dyDescent="0.25">
      <c r="A77" s="16"/>
      <c r="B77" s="9"/>
      <c r="C77" s="10"/>
      <c r="D77" s="10"/>
      <c r="E77" s="10"/>
      <c r="F77" s="10"/>
      <c r="G77" s="1">
        <f t="shared" si="2"/>
        <v>0</v>
      </c>
      <c r="H77" s="9">
        <f t="shared" si="3"/>
        <v>0</v>
      </c>
    </row>
    <row r="78" spans="1:8" x14ac:dyDescent="0.25">
      <c r="A78" s="16"/>
      <c r="B78" s="9"/>
      <c r="C78" s="10"/>
      <c r="D78" s="10"/>
      <c r="E78" s="10"/>
      <c r="F78" s="10"/>
      <c r="G78" s="1">
        <f t="shared" si="2"/>
        <v>0</v>
      </c>
      <c r="H78" s="9">
        <f t="shared" si="3"/>
        <v>0</v>
      </c>
    </row>
    <row r="79" spans="1:8" x14ac:dyDescent="0.25">
      <c r="A79" s="16"/>
      <c r="B79" s="9"/>
      <c r="C79" s="10"/>
      <c r="D79" s="10"/>
      <c r="E79" s="10"/>
      <c r="F79" s="10"/>
      <c r="G79" s="1">
        <f t="shared" si="2"/>
        <v>0</v>
      </c>
      <c r="H79" s="9">
        <f t="shared" si="3"/>
        <v>0</v>
      </c>
    </row>
    <row r="80" spans="1:8" x14ac:dyDescent="0.25">
      <c r="A80" s="16"/>
      <c r="B80" s="9"/>
      <c r="C80" s="10"/>
      <c r="D80" s="10"/>
      <c r="E80" s="10"/>
      <c r="F80" s="10"/>
      <c r="G80" s="1">
        <f t="shared" si="2"/>
        <v>0</v>
      </c>
      <c r="H80" s="9">
        <f t="shared" si="3"/>
        <v>0</v>
      </c>
    </row>
    <row r="81" spans="1:8" x14ac:dyDescent="0.25">
      <c r="A81" s="16"/>
      <c r="B81" s="9"/>
      <c r="C81" s="10"/>
      <c r="D81" s="10"/>
      <c r="E81" s="10"/>
      <c r="F81" s="10"/>
      <c r="G81" s="1">
        <f t="shared" si="2"/>
        <v>0</v>
      </c>
      <c r="H81" s="9">
        <f t="shared" si="3"/>
        <v>0</v>
      </c>
    </row>
    <row r="82" spans="1:8" x14ac:dyDescent="0.25">
      <c r="A82" s="16"/>
      <c r="B82" s="9"/>
      <c r="C82" s="10"/>
      <c r="D82" s="10"/>
      <c r="E82" s="10"/>
      <c r="F82" s="10"/>
      <c r="G82" s="1">
        <f t="shared" si="2"/>
        <v>0</v>
      </c>
      <c r="H82" s="9">
        <f t="shared" si="3"/>
        <v>0</v>
      </c>
    </row>
    <row r="83" spans="1:8" x14ac:dyDescent="0.25">
      <c r="A83" s="16"/>
      <c r="B83" s="9"/>
      <c r="C83" s="10"/>
      <c r="D83" s="10"/>
      <c r="E83" s="10"/>
      <c r="F83" s="10"/>
      <c r="G83" s="1">
        <f t="shared" si="2"/>
        <v>0</v>
      </c>
      <c r="H83" s="9">
        <f t="shared" si="3"/>
        <v>0</v>
      </c>
    </row>
    <row r="84" spans="1:8" x14ac:dyDescent="0.25">
      <c r="A84" s="16"/>
      <c r="B84" s="9"/>
      <c r="C84" s="10"/>
      <c r="D84" s="10"/>
      <c r="E84" s="10"/>
      <c r="F84" s="10"/>
      <c r="G84" s="1">
        <f t="shared" si="2"/>
        <v>0</v>
      </c>
      <c r="H84" s="9">
        <f t="shared" si="3"/>
        <v>0</v>
      </c>
    </row>
    <row r="85" spans="1:8" x14ac:dyDescent="0.25">
      <c r="A85" s="16"/>
      <c r="B85" s="9"/>
      <c r="C85" s="10"/>
      <c r="D85" s="10"/>
      <c r="E85" s="10"/>
      <c r="F85" s="10"/>
      <c r="G85" s="1">
        <f t="shared" si="2"/>
        <v>0</v>
      </c>
      <c r="H85" s="9">
        <f t="shared" si="3"/>
        <v>0</v>
      </c>
    </row>
    <row r="86" spans="1:8" x14ac:dyDescent="0.25">
      <c r="A86" s="16"/>
      <c r="B86" s="9"/>
      <c r="C86" s="10"/>
      <c r="D86" s="10"/>
      <c r="E86" s="10"/>
      <c r="F86" s="10"/>
      <c r="G86" s="1">
        <f t="shared" si="2"/>
        <v>0</v>
      </c>
      <c r="H86" s="9">
        <f t="shared" si="3"/>
        <v>0</v>
      </c>
    </row>
    <row r="87" spans="1:8" x14ac:dyDescent="0.25">
      <c r="A87" s="16"/>
      <c r="B87" s="9"/>
      <c r="C87" s="10"/>
      <c r="D87" s="10"/>
      <c r="E87" s="10"/>
      <c r="F87" s="10"/>
      <c r="G87" s="1">
        <f t="shared" si="2"/>
        <v>0</v>
      </c>
      <c r="H87" s="9">
        <f t="shared" si="3"/>
        <v>0</v>
      </c>
    </row>
    <row r="88" spans="1:8" x14ac:dyDescent="0.25">
      <c r="A88" s="16"/>
      <c r="B88" s="9"/>
      <c r="C88" s="10"/>
      <c r="D88" s="10"/>
      <c r="E88" s="10"/>
      <c r="F88" s="10"/>
      <c r="G88" s="1">
        <f t="shared" si="2"/>
        <v>0</v>
      </c>
      <c r="H88" s="9">
        <f t="shared" si="3"/>
        <v>0</v>
      </c>
    </row>
    <row r="89" spans="1:8" x14ac:dyDescent="0.25">
      <c r="A89" s="16"/>
      <c r="B89" s="9"/>
      <c r="C89" s="10"/>
      <c r="D89" s="10"/>
      <c r="E89" s="10"/>
      <c r="F89" s="10"/>
      <c r="G89" s="1">
        <f t="shared" si="2"/>
        <v>0</v>
      </c>
      <c r="H89" s="9">
        <f t="shared" si="3"/>
        <v>0</v>
      </c>
    </row>
    <row r="90" spans="1:8" x14ac:dyDescent="0.25">
      <c r="A90" s="16"/>
      <c r="B90" s="9"/>
      <c r="C90" s="10"/>
      <c r="D90" s="10"/>
      <c r="E90" s="10"/>
      <c r="F90" s="10"/>
      <c r="G90" s="1">
        <f t="shared" si="2"/>
        <v>0</v>
      </c>
      <c r="H90" s="9">
        <f t="shared" si="3"/>
        <v>0</v>
      </c>
    </row>
    <row r="91" spans="1:8" x14ac:dyDescent="0.25">
      <c r="A91" s="16"/>
      <c r="B91" s="9"/>
      <c r="C91" s="10"/>
      <c r="D91" s="10"/>
      <c r="E91" s="10"/>
      <c r="F91" s="10"/>
      <c r="G91" s="1">
        <f t="shared" si="2"/>
        <v>0</v>
      </c>
      <c r="H91" s="9">
        <f t="shared" si="3"/>
        <v>0</v>
      </c>
    </row>
    <row r="92" spans="1:8" x14ac:dyDescent="0.25">
      <c r="A92" s="16"/>
      <c r="B92" s="9"/>
      <c r="C92" s="10"/>
      <c r="D92" s="10"/>
      <c r="E92" s="10"/>
      <c r="F92" s="10"/>
      <c r="G92" s="1">
        <f t="shared" si="2"/>
        <v>0</v>
      </c>
      <c r="H92" s="9">
        <f t="shared" si="3"/>
        <v>0</v>
      </c>
    </row>
    <row r="93" spans="1:8" x14ac:dyDescent="0.25">
      <c r="A93" s="16"/>
      <c r="B93" s="9"/>
      <c r="C93" s="10"/>
      <c r="D93" s="10"/>
      <c r="E93" s="10"/>
      <c r="F93" s="10"/>
      <c r="G93" s="1">
        <f t="shared" si="2"/>
        <v>0</v>
      </c>
      <c r="H93" s="9">
        <f t="shared" si="3"/>
        <v>0</v>
      </c>
    </row>
    <row r="94" spans="1:8" x14ac:dyDescent="0.25">
      <c r="A94" s="16"/>
      <c r="B94" s="9"/>
      <c r="C94" s="10"/>
      <c r="D94" s="10"/>
      <c r="E94" s="10"/>
      <c r="F94" s="10"/>
      <c r="G94" s="1">
        <f t="shared" si="2"/>
        <v>0</v>
      </c>
      <c r="H94" s="9">
        <f t="shared" si="3"/>
        <v>0</v>
      </c>
    </row>
    <row r="95" spans="1:8" x14ac:dyDescent="0.25">
      <c r="A95" s="16"/>
      <c r="B95" s="9"/>
      <c r="C95" s="10"/>
      <c r="D95" s="10"/>
      <c r="E95" s="10"/>
      <c r="F95" s="10"/>
      <c r="G95" s="1">
        <f t="shared" si="2"/>
        <v>0</v>
      </c>
      <c r="H95" s="9">
        <f t="shared" si="3"/>
        <v>0</v>
      </c>
    </row>
    <row r="96" spans="1:8" x14ac:dyDescent="0.25">
      <c r="A96" s="16"/>
      <c r="B96" s="9"/>
      <c r="C96" s="10"/>
      <c r="D96" s="10"/>
      <c r="E96" s="10"/>
      <c r="F96" s="10"/>
      <c r="G96" s="1">
        <f t="shared" si="2"/>
        <v>0</v>
      </c>
      <c r="H96" s="9">
        <f t="shared" si="3"/>
        <v>0</v>
      </c>
    </row>
    <row r="97" spans="1:8" x14ac:dyDescent="0.25">
      <c r="A97" s="16"/>
      <c r="B97" s="9"/>
      <c r="C97" s="10"/>
      <c r="D97" s="10"/>
      <c r="E97" s="10"/>
      <c r="F97" s="10"/>
      <c r="G97" s="1">
        <f t="shared" si="2"/>
        <v>0</v>
      </c>
      <c r="H97" s="9">
        <f t="shared" si="3"/>
        <v>0</v>
      </c>
    </row>
    <row r="98" spans="1:8" x14ac:dyDescent="0.25">
      <c r="A98" s="16"/>
      <c r="B98" s="9"/>
      <c r="C98" s="10"/>
      <c r="D98" s="10"/>
      <c r="E98" s="10"/>
      <c r="F98" s="10"/>
      <c r="G98" s="1">
        <f t="shared" si="2"/>
        <v>0</v>
      </c>
      <c r="H98" s="9">
        <f t="shared" si="3"/>
        <v>0</v>
      </c>
    </row>
    <row r="99" spans="1:8" x14ac:dyDescent="0.25">
      <c r="A99" s="16"/>
      <c r="B99" s="9"/>
      <c r="C99" s="10"/>
      <c r="D99" s="10"/>
      <c r="E99" s="10"/>
      <c r="F99" s="10"/>
      <c r="G99" s="1">
        <f t="shared" si="2"/>
        <v>0</v>
      </c>
      <c r="H99" s="9">
        <f t="shared" si="3"/>
        <v>0</v>
      </c>
    </row>
    <row r="100" spans="1:8" x14ac:dyDescent="0.25">
      <c r="A100" s="16"/>
      <c r="B100" s="9"/>
      <c r="C100" s="10"/>
      <c r="D100" s="10"/>
      <c r="E100" s="10"/>
      <c r="F100" s="10"/>
      <c r="G100" s="1">
        <f t="shared" si="2"/>
        <v>0</v>
      </c>
      <c r="H100" s="9">
        <f t="shared" si="3"/>
        <v>0</v>
      </c>
    </row>
    <row r="101" spans="1:8" x14ac:dyDescent="0.25">
      <c r="A101" s="16"/>
      <c r="B101" s="9"/>
      <c r="C101" s="10"/>
      <c r="D101" s="10"/>
      <c r="E101" s="10"/>
      <c r="F101" s="10"/>
      <c r="G101" s="1">
        <f t="shared" si="2"/>
        <v>0</v>
      </c>
      <c r="H101" s="9">
        <f t="shared" si="3"/>
        <v>0</v>
      </c>
    </row>
    <row r="102" spans="1:8" x14ac:dyDescent="0.25">
      <c r="A102" s="16"/>
      <c r="B102" s="9"/>
      <c r="C102" s="10"/>
      <c r="D102" s="10"/>
      <c r="E102" s="10"/>
      <c r="F102" s="10"/>
      <c r="G102" s="1">
        <f t="shared" si="2"/>
        <v>0</v>
      </c>
      <c r="H102" s="9">
        <f t="shared" si="3"/>
        <v>0</v>
      </c>
    </row>
    <row r="103" spans="1:8" x14ac:dyDescent="0.25">
      <c r="A103" s="16"/>
      <c r="B103" s="9"/>
      <c r="C103" s="10"/>
      <c r="D103" s="10"/>
      <c r="E103" s="10"/>
      <c r="F103" s="10"/>
      <c r="G103" s="1">
        <f t="shared" si="2"/>
        <v>0</v>
      </c>
      <c r="H103" s="9">
        <f t="shared" si="3"/>
        <v>0</v>
      </c>
    </row>
    <row r="104" spans="1:8" x14ac:dyDescent="0.25">
      <c r="A104" s="16"/>
      <c r="B104" s="9"/>
      <c r="C104" s="10"/>
      <c r="D104" s="10"/>
      <c r="E104" s="10"/>
      <c r="F104" s="10"/>
      <c r="G104" s="1">
        <f t="shared" si="2"/>
        <v>0</v>
      </c>
      <c r="H104" s="9">
        <f t="shared" si="3"/>
        <v>0</v>
      </c>
    </row>
    <row r="105" spans="1:8" x14ac:dyDescent="0.25">
      <c r="A105" s="16"/>
      <c r="B105" s="9"/>
      <c r="C105" s="10"/>
      <c r="D105" s="10"/>
      <c r="E105" s="10"/>
      <c r="F105" s="10"/>
      <c r="G105" s="1">
        <f t="shared" si="2"/>
        <v>0</v>
      </c>
      <c r="H105" s="9">
        <f t="shared" si="3"/>
        <v>0</v>
      </c>
    </row>
    <row r="106" spans="1:8" x14ac:dyDescent="0.25">
      <c r="A106" s="16"/>
      <c r="B106" s="9"/>
      <c r="C106" s="10"/>
      <c r="D106" s="10"/>
      <c r="E106" s="10"/>
      <c r="F106" s="10"/>
      <c r="G106" s="1">
        <f t="shared" si="2"/>
        <v>0</v>
      </c>
      <c r="H106" s="9">
        <f t="shared" si="3"/>
        <v>0</v>
      </c>
    </row>
    <row r="107" spans="1:8" x14ac:dyDescent="0.25">
      <c r="A107" s="16"/>
      <c r="B107" s="9"/>
      <c r="C107" s="10"/>
      <c r="D107" s="10"/>
      <c r="E107" s="10"/>
      <c r="F107" s="10"/>
      <c r="G107" s="1">
        <f t="shared" si="2"/>
        <v>0</v>
      </c>
      <c r="H107" s="9">
        <f t="shared" si="3"/>
        <v>0</v>
      </c>
    </row>
    <row r="108" spans="1:8" x14ac:dyDescent="0.25">
      <c r="A108" s="16"/>
      <c r="B108" s="9"/>
      <c r="C108" s="10"/>
      <c r="D108" s="10"/>
      <c r="E108" s="10"/>
      <c r="F108" s="10"/>
      <c r="G108" s="1">
        <f t="shared" si="2"/>
        <v>0</v>
      </c>
      <c r="H108" s="9">
        <f t="shared" si="3"/>
        <v>0</v>
      </c>
    </row>
    <row r="109" spans="1:8" x14ac:dyDescent="0.25">
      <c r="A109" s="16"/>
      <c r="B109" s="9"/>
      <c r="C109" s="10"/>
      <c r="D109" s="10"/>
      <c r="E109" s="10"/>
      <c r="F109" s="10"/>
      <c r="G109" s="1">
        <f t="shared" si="2"/>
        <v>0</v>
      </c>
      <c r="H109" s="9">
        <f t="shared" si="3"/>
        <v>0</v>
      </c>
    </row>
    <row r="110" spans="1:8" x14ac:dyDescent="0.25">
      <c r="A110" s="16"/>
      <c r="B110" s="9"/>
      <c r="C110" s="10"/>
      <c r="D110" s="10"/>
      <c r="E110" s="10"/>
      <c r="F110" s="10"/>
      <c r="G110" s="1">
        <f t="shared" si="2"/>
        <v>0</v>
      </c>
      <c r="H110" s="9">
        <f t="shared" si="3"/>
        <v>0</v>
      </c>
    </row>
    <row r="111" spans="1:8" x14ac:dyDescent="0.25">
      <c r="A111" s="16"/>
      <c r="B111" s="9"/>
      <c r="C111" s="10"/>
      <c r="D111" s="10"/>
      <c r="E111" s="10"/>
      <c r="F111" s="10"/>
      <c r="G111" s="1">
        <f t="shared" si="2"/>
        <v>0</v>
      </c>
      <c r="H111" s="9">
        <f t="shared" si="3"/>
        <v>0</v>
      </c>
    </row>
    <row r="112" spans="1:8" x14ac:dyDescent="0.25">
      <c r="A112" s="16"/>
      <c r="B112" s="9"/>
      <c r="C112" s="10"/>
      <c r="D112" s="10"/>
      <c r="E112" s="10"/>
      <c r="F112" s="10"/>
      <c r="G112" s="1">
        <f t="shared" si="2"/>
        <v>0</v>
      </c>
      <c r="H112" s="9">
        <f t="shared" si="3"/>
        <v>0</v>
      </c>
    </row>
    <row r="113" spans="1:8" x14ac:dyDescent="0.25">
      <c r="A113" s="16"/>
      <c r="B113" s="9"/>
      <c r="C113" s="10"/>
      <c r="D113" s="10"/>
      <c r="E113" s="10"/>
      <c r="F113" s="10"/>
      <c r="G113" s="1">
        <f t="shared" si="2"/>
        <v>0</v>
      </c>
      <c r="H113" s="9">
        <f t="shared" si="3"/>
        <v>0</v>
      </c>
    </row>
    <row r="114" spans="1:8" x14ac:dyDescent="0.25">
      <c r="A114" s="16"/>
      <c r="B114" s="9"/>
      <c r="C114" s="10"/>
      <c r="D114" s="10"/>
      <c r="E114" s="10"/>
      <c r="F114" s="10"/>
      <c r="G114" s="1">
        <f t="shared" si="2"/>
        <v>0</v>
      </c>
      <c r="H114" s="9">
        <f t="shared" si="3"/>
        <v>0</v>
      </c>
    </row>
    <row r="115" spans="1:8" x14ac:dyDescent="0.25">
      <c r="A115" s="16"/>
      <c r="B115" s="9"/>
      <c r="C115" s="10"/>
      <c r="D115" s="10"/>
      <c r="E115" s="10"/>
      <c r="F115" s="10"/>
      <c r="G115" s="1">
        <f t="shared" si="2"/>
        <v>0</v>
      </c>
      <c r="H115" s="9">
        <f t="shared" si="3"/>
        <v>0</v>
      </c>
    </row>
    <row r="116" spans="1:8" x14ac:dyDescent="0.25">
      <c r="A116" s="16"/>
      <c r="B116" s="9"/>
      <c r="C116" s="10"/>
      <c r="D116" s="10"/>
      <c r="E116" s="10"/>
      <c r="F116" s="10"/>
      <c r="G116" s="1">
        <f t="shared" si="2"/>
        <v>0</v>
      </c>
      <c r="H116" s="9">
        <f t="shared" si="3"/>
        <v>0</v>
      </c>
    </row>
    <row r="117" spans="1:8" x14ac:dyDescent="0.25">
      <c r="A117" s="16"/>
      <c r="B117" s="9"/>
      <c r="C117" s="10"/>
      <c r="D117" s="10"/>
      <c r="E117" s="10"/>
      <c r="F117" s="10"/>
      <c r="G117" s="1">
        <f t="shared" si="2"/>
        <v>0</v>
      </c>
      <c r="H117" s="9">
        <f t="shared" si="3"/>
        <v>0</v>
      </c>
    </row>
    <row r="118" spans="1:8" x14ac:dyDescent="0.25">
      <c r="A118" s="16"/>
      <c r="B118" s="9"/>
      <c r="C118" s="10"/>
      <c r="D118" s="10"/>
      <c r="E118" s="10"/>
      <c r="F118" s="10"/>
      <c r="G118" s="1">
        <f t="shared" si="2"/>
        <v>0</v>
      </c>
      <c r="H118" s="9">
        <f t="shared" si="3"/>
        <v>0</v>
      </c>
    </row>
    <row r="119" spans="1:8" x14ac:dyDescent="0.25">
      <c r="A119" s="16"/>
      <c r="B119" s="9"/>
      <c r="C119" s="10"/>
      <c r="D119" s="10"/>
      <c r="E119" s="10"/>
      <c r="F119" s="10"/>
      <c r="G119" s="1">
        <f t="shared" si="2"/>
        <v>0</v>
      </c>
      <c r="H119" s="9">
        <f t="shared" si="3"/>
        <v>0</v>
      </c>
    </row>
    <row r="120" spans="1:8" x14ac:dyDescent="0.25">
      <c r="A120" s="16"/>
      <c r="B120" s="9"/>
      <c r="C120" s="10"/>
      <c r="D120" s="10"/>
      <c r="E120" s="10"/>
      <c r="F120" s="10"/>
      <c r="G120" s="1">
        <f t="shared" si="2"/>
        <v>0</v>
      </c>
      <c r="H120" s="9">
        <f t="shared" si="3"/>
        <v>0</v>
      </c>
    </row>
    <row r="121" spans="1:8" x14ac:dyDescent="0.25">
      <c r="A121" s="16"/>
      <c r="B121" s="9"/>
      <c r="C121" s="10"/>
      <c r="D121" s="10"/>
      <c r="E121" s="10"/>
      <c r="F121" s="10"/>
      <c r="G121" s="1">
        <f t="shared" si="2"/>
        <v>0</v>
      </c>
      <c r="H121" s="9">
        <f t="shared" si="3"/>
        <v>0</v>
      </c>
    </row>
    <row r="122" spans="1:8" x14ac:dyDescent="0.25">
      <c r="A122" s="16"/>
      <c r="B122" s="9"/>
      <c r="C122" s="10"/>
      <c r="D122" s="10"/>
      <c r="E122" s="10"/>
      <c r="F122" s="10"/>
      <c r="G122" s="1">
        <f t="shared" si="2"/>
        <v>0</v>
      </c>
      <c r="H122" s="9">
        <f t="shared" si="3"/>
        <v>0</v>
      </c>
    </row>
    <row r="123" spans="1:8" x14ac:dyDescent="0.25">
      <c r="A123" s="16"/>
      <c r="B123" s="9"/>
      <c r="C123" s="10"/>
      <c r="D123" s="10"/>
      <c r="E123" s="10"/>
      <c r="F123" s="10"/>
      <c r="G123" s="1">
        <f t="shared" si="2"/>
        <v>0</v>
      </c>
      <c r="H123" s="9">
        <f t="shared" si="3"/>
        <v>0</v>
      </c>
    </row>
    <row r="124" spans="1:8" x14ac:dyDescent="0.25">
      <c r="A124" s="16"/>
      <c r="B124" s="9"/>
      <c r="C124" s="10"/>
      <c r="D124" s="10"/>
      <c r="E124" s="10"/>
      <c r="F124" s="10"/>
      <c r="G124" s="1">
        <f t="shared" si="2"/>
        <v>0</v>
      </c>
      <c r="H124" s="9">
        <f t="shared" si="3"/>
        <v>0</v>
      </c>
    </row>
    <row r="125" spans="1:8" x14ac:dyDescent="0.25">
      <c r="A125" s="16"/>
      <c r="B125" s="9"/>
      <c r="C125" s="10"/>
      <c r="D125" s="10"/>
      <c r="E125" s="10"/>
      <c r="F125" s="10"/>
      <c r="G125" s="1">
        <f t="shared" si="2"/>
        <v>0</v>
      </c>
      <c r="H125" s="9">
        <f t="shared" si="3"/>
        <v>0</v>
      </c>
    </row>
    <row r="126" spans="1:8" x14ac:dyDescent="0.25">
      <c r="A126" s="16"/>
      <c r="B126" s="9"/>
      <c r="C126" s="10"/>
      <c r="D126" s="10"/>
      <c r="E126" s="10"/>
      <c r="F126" s="10"/>
      <c r="G126" s="1">
        <f t="shared" si="2"/>
        <v>0</v>
      </c>
      <c r="H126" s="9">
        <f t="shared" si="3"/>
        <v>0</v>
      </c>
    </row>
    <row r="127" spans="1:8" x14ac:dyDescent="0.25">
      <c r="A127" s="16"/>
      <c r="B127" s="9"/>
      <c r="C127" s="10"/>
      <c r="D127" s="10"/>
      <c r="E127" s="10"/>
      <c r="F127" s="10"/>
      <c r="G127" s="1">
        <f t="shared" si="2"/>
        <v>0</v>
      </c>
      <c r="H127" s="9">
        <f t="shared" si="3"/>
        <v>0</v>
      </c>
    </row>
    <row r="128" spans="1:8" x14ac:dyDescent="0.25">
      <c r="A128" s="16"/>
      <c r="B128" s="9"/>
      <c r="C128" s="10"/>
      <c r="D128" s="10"/>
      <c r="E128" s="10"/>
      <c r="F128" s="10"/>
      <c r="G128" s="1">
        <f t="shared" si="2"/>
        <v>0</v>
      </c>
      <c r="H128" s="9">
        <f t="shared" si="3"/>
        <v>0</v>
      </c>
    </row>
    <row r="129" spans="1:8" x14ac:dyDescent="0.25">
      <c r="A129" s="16"/>
      <c r="B129" s="9"/>
      <c r="C129" s="10"/>
      <c r="D129" s="10"/>
      <c r="E129" s="10"/>
      <c r="F129" s="10"/>
      <c r="G129" s="1">
        <f t="shared" si="2"/>
        <v>0</v>
      </c>
      <c r="H129" s="9">
        <f t="shared" si="3"/>
        <v>0</v>
      </c>
    </row>
    <row r="130" spans="1:8" x14ac:dyDescent="0.25">
      <c r="A130" s="16"/>
      <c r="B130" s="9"/>
      <c r="C130" s="10"/>
      <c r="D130" s="10"/>
      <c r="E130" s="10"/>
      <c r="F130" s="10"/>
      <c r="G130" s="1">
        <f t="shared" si="2"/>
        <v>0</v>
      </c>
      <c r="H130" s="9">
        <f t="shared" si="3"/>
        <v>0</v>
      </c>
    </row>
    <row r="131" spans="1:8" x14ac:dyDescent="0.25">
      <c r="A131" s="16"/>
      <c r="B131" s="9"/>
      <c r="C131" s="10"/>
      <c r="D131" s="10"/>
      <c r="E131" s="10"/>
      <c r="F131" s="10"/>
      <c r="G131" s="1">
        <f t="shared" si="2"/>
        <v>0</v>
      </c>
      <c r="H131" s="9">
        <f t="shared" si="3"/>
        <v>0</v>
      </c>
    </row>
    <row r="132" spans="1:8" x14ac:dyDescent="0.25">
      <c r="A132" s="16"/>
      <c r="B132" s="9"/>
      <c r="C132" s="10"/>
      <c r="D132" s="10"/>
      <c r="E132" s="10"/>
      <c r="F132" s="10"/>
      <c r="G132" s="1">
        <f t="shared" si="2"/>
        <v>0</v>
      </c>
      <c r="H132" s="9">
        <f t="shared" si="3"/>
        <v>0</v>
      </c>
    </row>
    <row r="133" spans="1:8" x14ac:dyDescent="0.25">
      <c r="A133" s="16"/>
      <c r="B133" s="9"/>
      <c r="C133" s="10"/>
      <c r="D133" s="10"/>
      <c r="E133" s="10"/>
      <c r="F133" s="10"/>
      <c r="G133" s="1">
        <f t="shared" ref="G133:G196" si="4">D133-C133-(F133-E133)</f>
        <v>0</v>
      </c>
      <c r="H133" s="9">
        <f t="shared" ref="H133:H196" si="5">B133*G133</f>
        <v>0</v>
      </c>
    </row>
    <row r="134" spans="1:8" x14ac:dyDescent="0.25">
      <c r="A134" s="16"/>
      <c r="B134" s="9"/>
      <c r="C134" s="10"/>
      <c r="D134" s="10"/>
      <c r="E134" s="10"/>
      <c r="F134" s="10"/>
      <c r="G134" s="1">
        <f t="shared" si="4"/>
        <v>0</v>
      </c>
      <c r="H134" s="9">
        <f t="shared" si="5"/>
        <v>0</v>
      </c>
    </row>
    <row r="135" spans="1:8" x14ac:dyDescent="0.25">
      <c r="A135" s="16"/>
      <c r="B135" s="9"/>
      <c r="C135" s="10"/>
      <c r="D135" s="10"/>
      <c r="E135" s="10"/>
      <c r="F135" s="10"/>
      <c r="G135" s="1">
        <f t="shared" si="4"/>
        <v>0</v>
      </c>
      <c r="H135" s="9">
        <f t="shared" si="5"/>
        <v>0</v>
      </c>
    </row>
    <row r="136" spans="1:8" x14ac:dyDescent="0.25">
      <c r="A136" s="16"/>
      <c r="B136" s="9"/>
      <c r="C136" s="10"/>
      <c r="D136" s="10"/>
      <c r="E136" s="10"/>
      <c r="F136" s="10"/>
      <c r="G136" s="1">
        <f t="shared" si="4"/>
        <v>0</v>
      </c>
      <c r="H136" s="9">
        <f t="shared" si="5"/>
        <v>0</v>
      </c>
    </row>
    <row r="137" spans="1:8" x14ac:dyDescent="0.25">
      <c r="A137" s="16"/>
      <c r="B137" s="9"/>
      <c r="C137" s="10"/>
      <c r="D137" s="10"/>
      <c r="E137" s="10"/>
      <c r="F137" s="10"/>
      <c r="G137" s="1">
        <f t="shared" si="4"/>
        <v>0</v>
      </c>
      <c r="H137" s="9">
        <f t="shared" si="5"/>
        <v>0</v>
      </c>
    </row>
    <row r="138" spans="1:8" x14ac:dyDescent="0.25">
      <c r="A138" s="16"/>
      <c r="B138" s="9"/>
      <c r="C138" s="10"/>
      <c r="D138" s="10"/>
      <c r="E138" s="10"/>
      <c r="F138" s="10"/>
      <c r="G138" s="1">
        <f t="shared" si="4"/>
        <v>0</v>
      </c>
      <c r="H138" s="9">
        <f t="shared" si="5"/>
        <v>0</v>
      </c>
    </row>
    <row r="139" spans="1:8" ht="14.25" customHeight="1" x14ac:dyDescent="0.25">
      <c r="A139" s="16"/>
      <c r="B139" s="9"/>
      <c r="C139" s="10"/>
      <c r="D139" s="10"/>
      <c r="E139" s="10"/>
      <c r="F139" s="10"/>
      <c r="G139" s="1">
        <f t="shared" si="4"/>
        <v>0</v>
      </c>
      <c r="H139" s="9">
        <f t="shared" si="5"/>
        <v>0</v>
      </c>
    </row>
    <row r="140" spans="1:8" x14ac:dyDescent="0.25">
      <c r="A140" s="16"/>
      <c r="B140" s="9"/>
      <c r="C140" s="10"/>
      <c r="D140" s="10"/>
      <c r="E140" s="10"/>
      <c r="F140" s="10"/>
      <c r="G140" s="1">
        <f t="shared" si="4"/>
        <v>0</v>
      </c>
      <c r="H140" s="9">
        <f t="shared" si="5"/>
        <v>0</v>
      </c>
    </row>
    <row r="141" spans="1:8" x14ac:dyDescent="0.25">
      <c r="A141" s="16"/>
      <c r="B141" s="9"/>
      <c r="C141" s="10"/>
      <c r="D141" s="10"/>
      <c r="E141" s="10"/>
      <c r="F141" s="10"/>
      <c r="G141" s="1">
        <f t="shared" si="4"/>
        <v>0</v>
      </c>
      <c r="H141" s="9">
        <f t="shared" si="5"/>
        <v>0</v>
      </c>
    </row>
    <row r="142" spans="1:8" x14ac:dyDescent="0.25">
      <c r="A142" s="16"/>
      <c r="B142" s="9"/>
      <c r="C142" s="10"/>
      <c r="D142" s="10"/>
      <c r="E142" s="10"/>
      <c r="F142" s="10"/>
      <c r="G142" s="1">
        <f t="shared" si="4"/>
        <v>0</v>
      </c>
      <c r="H142" s="9">
        <f t="shared" si="5"/>
        <v>0</v>
      </c>
    </row>
    <row r="143" spans="1:8" x14ac:dyDescent="0.25">
      <c r="A143" s="16"/>
      <c r="B143" s="9"/>
      <c r="C143" s="10"/>
      <c r="D143" s="10"/>
      <c r="E143" s="10"/>
      <c r="F143" s="10"/>
      <c r="G143" s="1">
        <f t="shared" si="4"/>
        <v>0</v>
      </c>
      <c r="H143" s="9">
        <f t="shared" si="5"/>
        <v>0</v>
      </c>
    </row>
    <row r="144" spans="1:8" x14ac:dyDescent="0.25">
      <c r="A144" s="16"/>
      <c r="B144" s="9"/>
      <c r="C144" s="10"/>
      <c r="D144" s="10"/>
      <c r="E144" s="10"/>
      <c r="F144" s="10"/>
      <c r="G144" s="1">
        <f t="shared" si="4"/>
        <v>0</v>
      </c>
      <c r="H144" s="9">
        <f t="shared" si="5"/>
        <v>0</v>
      </c>
    </row>
    <row r="145" spans="1:8" x14ac:dyDescent="0.25">
      <c r="A145" s="16"/>
      <c r="B145" s="9"/>
      <c r="C145" s="10"/>
      <c r="D145" s="10"/>
      <c r="E145" s="10"/>
      <c r="F145" s="10"/>
      <c r="G145" s="1">
        <f t="shared" si="4"/>
        <v>0</v>
      </c>
      <c r="H145" s="9">
        <f t="shared" si="5"/>
        <v>0</v>
      </c>
    </row>
    <row r="146" spans="1:8" x14ac:dyDescent="0.25">
      <c r="A146" s="16"/>
      <c r="B146" s="9"/>
      <c r="C146" s="10"/>
      <c r="D146" s="10"/>
      <c r="E146" s="10"/>
      <c r="F146" s="10"/>
      <c r="G146" s="1">
        <f t="shared" si="4"/>
        <v>0</v>
      </c>
      <c r="H146" s="9">
        <f t="shared" si="5"/>
        <v>0</v>
      </c>
    </row>
    <row r="147" spans="1:8" x14ac:dyDescent="0.25">
      <c r="A147" s="16"/>
      <c r="B147" s="9"/>
      <c r="C147" s="10"/>
      <c r="D147" s="10"/>
      <c r="E147" s="10"/>
      <c r="F147" s="10"/>
      <c r="G147" s="1">
        <f t="shared" si="4"/>
        <v>0</v>
      </c>
      <c r="H147" s="9">
        <f t="shared" si="5"/>
        <v>0</v>
      </c>
    </row>
    <row r="148" spans="1:8" x14ac:dyDescent="0.25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 x14ac:dyDescent="0.25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 x14ac:dyDescent="0.25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 x14ac:dyDescent="0.25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 x14ac:dyDescent="0.25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 x14ac:dyDescent="0.25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 x14ac:dyDescent="0.25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 x14ac:dyDescent="0.25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 x14ac:dyDescent="0.25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 x14ac:dyDescent="0.25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 x14ac:dyDescent="0.25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 x14ac:dyDescent="0.25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 x14ac:dyDescent="0.25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 x14ac:dyDescent="0.25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 x14ac:dyDescent="0.25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 x14ac:dyDescent="0.25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 x14ac:dyDescent="0.25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 x14ac:dyDescent="0.25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 x14ac:dyDescent="0.25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 x14ac:dyDescent="0.25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 x14ac:dyDescent="0.25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 x14ac:dyDescent="0.25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 x14ac:dyDescent="0.25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 x14ac:dyDescent="0.25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 x14ac:dyDescent="0.25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 x14ac:dyDescent="0.25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 x14ac:dyDescent="0.25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 x14ac:dyDescent="0.25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 x14ac:dyDescent="0.25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 x14ac:dyDescent="0.25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 x14ac:dyDescent="0.25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 x14ac:dyDescent="0.25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 x14ac:dyDescent="0.25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 x14ac:dyDescent="0.25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 x14ac:dyDescent="0.25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 x14ac:dyDescent="0.25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 x14ac:dyDescent="0.25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 x14ac:dyDescent="0.25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 x14ac:dyDescent="0.25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 x14ac:dyDescent="0.25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 x14ac:dyDescent="0.25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 x14ac:dyDescent="0.25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 x14ac:dyDescent="0.25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 x14ac:dyDescent="0.25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 x14ac:dyDescent="0.25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 x14ac:dyDescent="0.25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 x14ac:dyDescent="0.25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 x14ac:dyDescent="0.25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 x14ac:dyDescent="0.25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 x14ac:dyDescent="0.25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 x14ac:dyDescent="0.25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 x14ac:dyDescent="0.25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 x14ac:dyDescent="0.25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 x14ac:dyDescent="0.25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 x14ac:dyDescent="0.25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 x14ac:dyDescent="0.25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topLeftCell="A16" workbookViewId="0"/>
  </sheetViews>
  <sheetFormatPr defaultColWidth="9.140625" defaultRowHeight="15" x14ac:dyDescent="0.25"/>
  <cols>
    <col min="1" max="1" width="27" customWidth="1"/>
    <col min="2" max="2" width="12.7109375" customWidth="1"/>
    <col min="3" max="3" width="16.140625" bestFit="1" customWidth="1"/>
    <col min="4" max="6" width="15.42578125" bestFit="1" customWidth="1"/>
    <col min="7" max="7" width="16.28515625" customWidth="1"/>
    <col min="8" max="8" width="14.28515625" customWidth="1"/>
  </cols>
  <sheetData>
    <row r="1" spans="1:8" x14ac:dyDescent="0.25">
      <c r="B1" s="12">
        <f>SUM(B4:B195)</f>
        <v>40751.660000000011</v>
      </c>
      <c r="C1" s="31">
        <f>COUNTA(A4:A203)</f>
        <v>27</v>
      </c>
      <c r="G1" s="13">
        <f>IF(B1&lt;&gt;0,H1/B1,0)</f>
        <v>-24.014805777237047</v>
      </c>
      <c r="H1" s="12">
        <f>SUM(H4:H195)</f>
        <v>-978643.20000000007</v>
      </c>
    </row>
    <row r="3" spans="1:8" s="8" customFormat="1" ht="45" x14ac:dyDescent="0.25">
      <c r="A3" s="7" t="s">
        <v>4</v>
      </c>
      <c r="B3" s="7" t="s">
        <v>5</v>
      </c>
      <c r="C3" s="7" t="s">
        <v>6</v>
      </c>
      <c r="D3" s="7" t="s">
        <v>7</v>
      </c>
      <c r="E3" s="48" t="s">
        <v>10</v>
      </c>
      <c r="F3" s="49"/>
      <c r="G3" s="7" t="s">
        <v>8</v>
      </c>
      <c r="H3" s="7" t="s">
        <v>9</v>
      </c>
    </row>
    <row r="4" spans="1:8" x14ac:dyDescent="0.25">
      <c r="A4" s="16" t="s">
        <v>32</v>
      </c>
      <c r="B4" s="9">
        <v>260</v>
      </c>
      <c r="C4" s="10">
        <v>45043</v>
      </c>
      <c r="D4" s="10">
        <v>45019</v>
      </c>
      <c r="E4" s="10"/>
      <c r="F4" s="10"/>
      <c r="G4" s="1">
        <f>D4-C4-(F4-E4)</f>
        <v>-24</v>
      </c>
      <c r="H4" s="9">
        <f>B4*G4</f>
        <v>-6240</v>
      </c>
    </row>
    <row r="5" spans="1:8" x14ac:dyDescent="0.25">
      <c r="A5" s="16" t="s">
        <v>33</v>
      </c>
      <c r="B5" s="9">
        <v>1800</v>
      </c>
      <c r="C5" s="10">
        <v>45046</v>
      </c>
      <c r="D5" s="10">
        <v>45019</v>
      </c>
      <c r="E5" s="10"/>
      <c r="F5" s="10"/>
      <c r="G5" s="1">
        <f t="shared" ref="G5:G68" si="0">D5-C5-(F5-E5)</f>
        <v>-27</v>
      </c>
      <c r="H5" s="9">
        <f t="shared" ref="H5:H68" si="1">B5*G5</f>
        <v>-48600</v>
      </c>
    </row>
    <row r="6" spans="1:8" x14ac:dyDescent="0.25">
      <c r="A6" s="16" t="s">
        <v>34</v>
      </c>
      <c r="B6" s="9">
        <v>7100</v>
      </c>
      <c r="C6" s="10">
        <v>45046</v>
      </c>
      <c r="D6" s="10">
        <v>45019</v>
      </c>
      <c r="E6" s="10"/>
      <c r="F6" s="10"/>
      <c r="G6" s="1">
        <f t="shared" si="0"/>
        <v>-27</v>
      </c>
      <c r="H6" s="9">
        <f t="shared" si="1"/>
        <v>-191700</v>
      </c>
    </row>
    <row r="7" spans="1:8" x14ac:dyDescent="0.25">
      <c r="A7" s="16" t="s">
        <v>35</v>
      </c>
      <c r="B7" s="9">
        <v>742</v>
      </c>
      <c r="C7" s="10">
        <v>45052</v>
      </c>
      <c r="D7" s="10">
        <v>45023</v>
      </c>
      <c r="E7" s="10"/>
      <c r="F7" s="10"/>
      <c r="G7" s="1">
        <f t="shared" si="0"/>
        <v>-29</v>
      </c>
      <c r="H7" s="9">
        <f t="shared" si="1"/>
        <v>-21518</v>
      </c>
    </row>
    <row r="8" spans="1:8" x14ac:dyDescent="0.25">
      <c r="A8" s="16" t="s">
        <v>36</v>
      </c>
      <c r="B8" s="9">
        <v>92.29</v>
      </c>
      <c r="C8" s="10">
        <v>45064</v>
      </c>
      <c r="D8" s="10">
        <v>45043</v>
      </c>
      <c r="E8" s="10"/>
      <c r="F8" s="10"/>
      <c r="G8" s="1">
        <f t="shared" si="0"/>
        <v>-21</v>
      </c>
      <c r="H8" s="9">
        <f t="shared" si="1"/>
        <v>-1938.09</v>
      </c>
    </row>
    <row r="9" spans="1:8" x14ac:dyDescent="0.25">
      <c r="A9" s="16" t="s">
        <v>37</v>
      </c>
      <c r="B9" s="9">
        <v>725.2</v>
      </c>
      <c r="C9" s="10">
        <v>45064</v>
      </c>
      <c r="D9" s="10">
        <v>45043</v>
      </c>
      <c r="E9" s="10"/>
      <c r="F9" s="10"/>
      <c r="G9" s="1">
        <f t="shared" si="0"/>
        <v>-21</v>
      </c>
      <c r="H9" s="9">
        <f t="shared" si="1"/>
        <v>-15229.2</v>
      </c>
    </row>
    <row r="10" spans="1:8" x14ac:dyDescent="0.25">
      <c r="A10" s="16" t="s">
        <v>38</v>
      </c>
      <c r="B10" s="9">
        <v>88</v>
      </c>
      <c r="C10" s="10">
        <v>45079</v>
      </c>
      <c r="D10" s="10">
        <v>45049</v>
      </c>
      <c r="E10" s="10"/>
      <c r="F10" s="10"/>
      <c r="G10" s="1">
        <f t="shared" si="0"/>
        <v>-30</v>
      </c>
      <c r="H10" s="9">
        <f t="shared" si="1"/>
        <v>-2640</v>
      </c>
    </row>
    <row r="11" spans="1:8" x14ac:dyDescent="0.25">
      <c r="A11" s="16" t="s">
        <v>39</v>
      </c>
      <c r="B11" s="9">
        <v>1100</v>
      </c>
      <c r="C11" s="10">
        <v>45073</v>
      </c>
      <c r="D11" s="10">
        <v>45049</v>
      </c>
      <c r="E11" s="10"/>
      <c r="F11" s="10"/>
      <c r="G11" s="1">
        <f t="shared" si="0"/>
        <v>-24</v>
      </c>
      <c r="H11" s="9">
        <f t="shared" si="1"/>
        <v>-26400</v>
      </c>
    </row>
    <row r="12" spans="1:8" x14ac:dyDescent="0.25">
      <c r="A12" s="16" t="s">
        <v>40</v>
      </c>
      <c r="B12" s="9">
        <v>422.73</v>
      </c>
      <c r="C12" s="10">
        <v>45079</v>
      </c>
      <c r="D12" s="10">
        <v>45049</v>
      </c>
      <c r="E12" s="10"/>
      <c r="F12" s="10"/>
      <c r="G12" s="1">
        <f t="shared" si="0"/>
        <v>-30</v>
      </c>
      <c r="H12" s="9">
        <f t="shared" si="1"/>
        <v>-12681.9</v>
      </c>
    </row>
    <row r="13" spans="1:8" x14ac:dyDescent="0.25">
      <c r="A13" s="16" t="s">
        <v>41</v>
      </c>
      <c r="B13" s="9">
        <v>15.12</v>
      </c>
      <c r="C13" s="10">
        <v>45080</v>
      </c>
      <c r="D13" s="10">
        <v>45069</v>
      </c>
      <c r="E13" s="10"/>
      <c r="F13" s="10"/>
      <c r="G13" s="1">
        <f t="shared" si="0"/>
        <v>-11</v>
      </c>
      <c r="H13" s="9">
        <f t="shared" si="1"/>
        <v>-166.32</v>
      </c>
    </row>
    <row r="14" spans="1:8" x14ac:dyDescent="0.25">
      <c r="A14" s="16" t="s">
        <v>42</v>
      </c>
      <c r="B14" s="9">
        <v>1093.6400000000001</v>
      </c>
      <c r="C14" s="10">
        <v>45080</v>
      </c>
      <c r="D14" s="10">
        <v>45069</v>
      </c>
      <c r="E14" s="10"/>
      <c r="F14" s="10"/>
      <c r="G14" s="1">
        <f t="shared" si="0"/>
        <v>-11</v>
      </c>
      <c r="H14" s="9">
        <f t="shared" si="1"/>
        <v>-12030.04</v>
      </c>
    </row>
    <row r="15" spans="1:8" x14ac:dyDescent="0.25">
      <c r="A15" s="16" t="s">
        <v>43</v>
      </c>
      <c r="B15" s="9">
        <v>372.73</v>
      </c>
      <c r="C15" s="10">
        <v>45091</v>
      </c>
      <c r="D15" s="10">
        <v>45076</v>
      </c>
      <c r="E15" s="10"/>
      <c r="F15" s="10"/>
      <c r="G15" s="1">
        <f t="shared" si="0"/>
        <v>-15</v>
      </c>
      <c r="H15" s="9">
        <f t="shared" si="1"/>
        <v>-5590.95</v>
      </c>
    </row>
    <row r="16" spans="1:8" x14ac:dyDescent="0.25">
      <c r="A16" s="16" t="s">
        <v>44</v>
      </c>
      <c r="B16" s="9">
        <v>2300</v>
      </c>
      <c r="C16" s="10">
        <v>45091</v>
      </c>
      <c r="D16" s="10">
        <v>45076</v>
      </c>
      <c r="E16" s="10"/>
      <c r="F16" s="10"/>
      <c r="G16" s="1">
        <f t="shared" si="0"/>
        <v>-15</v>
      </c>
      <c r="H16" s="9">
        <f t="shared" si="1"/>
        <v>-34500</v>
      </c>
    </row>
    <row r="17" spans="1:8" x14ac:dyDescent="0.25">
      <c r="A17" s="16" t="s">
        <v>45</v>
      </c>
      <c r="B17" s="9">
        <v>1500</v>
      </c>
      <c r="C17" s="10">
        <v>45091</v>
      </c>
      <c r="D17" s="10">
        <v>45076</v>
      </c>
      <c r="E17" s="10"/>
      <c r="F17" s="10"/>
      <c r="G17" s="1">
        <f t="shared" si="0"/>
        <v>-15</v>
      </c>
      <c r="H17" s="9">
        <f t="shared" si="1"/>
        <v>-22500</v>
      </c>
    </row>
    <row r="18" spans="1:8" x14ac:dyDescent="0.25">
      <c r="A18" s="16" t="s">
        <v>46</v>
      </c>
      <c r="B18" s="9">
        <v>422.73</v>
      </c>
      <c r="C18" s="10">
        <v>45100</v>
      </c>
      <c r="D18" s="10">
        <v>45076</v>
      </c>
      <c r="E18" s="10"/>
      <c r="F18" s="10"/>
      <c r="G18" s="1">
        <f t="shared" si="0"/>
        <v>-24</v>
      </c>
      <c r="H18" s="9">
        <f t="shared" si="1"/>
        <v>-10145.52</v>
      </c>
    </row>
    <row r="19" spans="1:8" x14ac:dyDescent="0.25">
      <c r="A19" s="16" t="s">
        <v>47</v>
      </c>
      <c r="B19" s="9">
        <v>454.54</v>
      </c>
      <c r="C19" s="10">
        <v>45100</v>
      </c>
      <c r="D19" s="10">
        <v>45076</v>
      </c>
      <c r="E19" s="10"/>
      <c r="F19" s="10"/>
      <c r="G19" s="1">
        <f t="shared" si="0"/>
        <v>-24</v>
      </c>
      <c r="H19" s="9">
        <f t="shared" si="1"/>
        <v>-10908.96</v>
      </c>
    </row>
    <row r="20" spans="1:8" x14ac:dyDescent="0.25">
      <c r="A20" s="16" t="s">
        <v>48</v>
      </c>
      <c r="B20" s="9">
        <v>360</v>
      </c>
      <c r="C20" s="10">
        <v>45100</v>
      </c>
      <c r="D20" s="10">
        <v>45076</v>
      </c>
      <c r="E20" s="10"/>
      <c r="F20" s="10"/>
      <c r="G20" s="1">
        <f t="shared" si="0"/>
        <v>-24</v>
      </c>
      <c r="H20" s="9">
        <f t="shared" si="1"/>
        <v>-8640</v>
      </c>
    </row>
    <row r="21" spans="1:8" x14ac:dyDescent="0.25">
      <c r="A21" s="16" t="s">
        <v>49</v>
      </c>
      <c r="B21" s="9">
        <v>938.18</v>
      </c>
      <c r="C21" s="10">
        <v>45100</v>
      </c>
      <c r="D21" s="10">
        <v>45076</v>
      </c>
      <c r="E21" s="10"/>
      <c r="F21" s="10"/>
      <c r="G21" s="1">
        <f t="shared" si="0"/>
        <v>-24</v>
      </c>
      <c r="H21" s="9">
        <f t="shared" si="1"/>
        <v>-22516.32</v>
      </c>
    </row>
    <row r="22" spans="1:8" x14ac:dyDescent="0.25">
      <c r="A22" s="16" t="s">
        <v>50</v>
      </c>
      <c r="B22" s="9">
        <v>2280</v>
      </c>
      <c r="C22" s="10">
        <v>45100</v>
      </c>
      <c r="D22" s="10">
        <v>45076</v>
      </c>
      <c r="E22" s="10"/>
      <c r="F22" s="10"/>
      <c r="G22" s="1">
        <f t="shared" si="0"/>
        <v>-24</v>
      </c>
      <c r="H22" s="9">
        <f t="shared" si="1"/>
        <v>-54720</v>
      </c>
    </row>
    <row r="23" spans="1:8" x14ac:dyDescent="0.25">
      <c r="A23" s="16" t="s">
        <v>51</v>
      </c>
      <c r="B23" s="9">
        <v>1850</v>
      </c>
      <c r="C23" s="10">
        <v>45102</v>
      </c>
      <c r="D23" s="10">
        <v>45076</v>
      </c>
      <c r="E23" s="10"/>
      <c r="F23" s="10"/>
      <c r="G23" s="1">
        <f t="shared" si="0"/>
        <v>-26</v>
      </c>
      <c r="H23" s="9">
        <f t="shared" si="1"/>
        <v>-48100</v>
      </c>
    </row>
    <row r="24" spans="1:8" x14ac:dyDescent="0.25">
      <c r="A24" s="16" t="s">
        <v>52</v>
      </c>
      <c r="B24" s="9">
        <v>14600</v>
      </c>
      <c r="C24" s="10">
        <v>45101</v>
      </c>
      <c r="D24" s="10">
        <v>45076</v>
      </c>
      <c r="E24" s="10"/>
      <c r="F24" s="10"/>
      <c r="G24" s="1">
        <f t="shared" si="0"/>
        <v>-25</v>
      </c>
      <c r="H24" s="9">
        <f t="shared" si="1"/>
        <v>-365000</v>
      </c>
    </row>
    <row r="25" spans="1:8" x14ac:dyDescent="0.25">
      <c r="A25" s="16" t="s">
        <v>53</v>
      </c>
      <c r="B25" s="9">
        <v>111</v>
      </c>
      <c r="C25" s="10">
        <v>45105</v>
      </c>
      <c r="D25" s="10">
        <v>45076</v>
      </c>
      <c r="E25" s="10"/>
      <c r="F25" s="10"/>
      <c r="G25" s="1">
        <f t="shared" si="0"/>
        <v>-29</v>
      </c>
      <c r="H25" s="9">
        <f t="shared" si="1"/>
        <v>-3219</v>
      </c>
    </row>
    <row r="26" spans="1:8" x14ac:dyDescent="0.25">
      <c r="A26" s="16" t="s">
        <v>54</v>
      </c>
      <c r="B26" s="9">
        <v>206</v>
      </c>
      <c r="C26" s="10">
        <v>45113</v>
      </c>
      <c r="D26" s="10">
        <v>45086</v>
      </c>
      <c r="E26" s="10"/>
      <c r="F26" s="10"/>
      <c r="G26" s="1">
        <f t="shared" si="0"/>
        <v>-27</v>
      </c>
      <c r="H26" s="9">
        <f t="shared" si="1"/>
        <v>-5562</v>
      </c>
    </row>
    <row r="27" spans="1:8" x14ac:dyDescent="0.25">
      <c r="A27" s="16" t="s">
        <v>55</v>
      </c>
      <c r="B27" s="9">
        <v>897.62</v>
      </c>
      <c r="C27" s="10">
        <v>45113</v>
      </c>
      <c r="D27" s="10">
        <v>45086</v>
      </c>
      <c r="E27" s="10"/>
      <c r="F27" s="10"/>
      <c r="G27" s="1">
        <f t="shared" si="0"/>
        <v>-27</v>
      </c>
      <c r="H27" s="9">
        <f t="shared" si="1"/>
        <v>-24235.74</v>
      </c>
    </row>
    <row r="28" spans="1:8" x14ac:dyDescent="0.25">
      <c r="A28" s="16" t="s">
        <v>56</v>
      </c>
      <c r="B28" s="9">
        <v>404.76</v>
      </c>
      <c r="C28" s="10">
        <v>45113</v>
      </c>
      <c r="D28" s="10">
        <v>45086</v>
      </c>
      <c r="E28" s="10"/>
      <c r="F28" s="10"/>
      <c r="G28" s="1">
        <f t="shared" si="0"/>
        <v>-27</v>
      </c>
      <c r="H28" s="9">
        <f t="shared" si="1"/>
        <v>-10928.52</v>
      </c>
    </row>
    <row r="29" spans="1:8" x14ac:dyDescent="0.25">
      <c r="A29" s="16" t="s">
        <v>57</v>
      </c>
      <c r="B29" s="9">
        <v>600</v>
      </c>
      <c r="C29" s="10">
        <v>45107</v>
      </c>
      <c r="D29" s="10">
        <v>45086</v>
      </c>
      <c r="E29" s="10"/>
      <c r="F29" s="10"/>
      <c r="G29" s="1">
        <f t="shared" si="0"/>
        <v>-21</v>
      </c>
      <c r="H29" s="9">
        <f t="shared" si="1"/>
        <v>-12600</v>
      </c>
    </row>
    <row r="30" spans="1:8" x14ac:dyDescent="0.25">
      <c r="A30" s="16" t="s">
        <v>58</v>
      </c>
      <c r="B30" s="9">
        <v>15.12</v>
      </c>
      <c r="C30" s="10">
        <v>45113</v>
      </c>
      <c r="D30" s="10">
        <v>45091</v>
      </c>
      <c r="E30" s="10"/>
      <c r="F30" s="10"/>
      <c r="G30" s="1">
        <f t="shared" si="0"/>
        <v>-22</v>
      </c>
      <c r="H30" s="9">
        <f t="shared" si="1"/>
        <v>-332.64</v>
      </c>
    </row>
    <row r="31" spans="1:8" x14ac:dyDescent="0.25">
      <c r="A31" s="16"/>
      <c r="B31" s="9"/>
      <c r="C31" s="10"/>
      <c r="D31" s="10"/>
      <c r="E31" s="10"/>
      <c r="F31" s="10"/>
      <c r="G31" s="1">
        <f t="shared" si="0"/>
        <v>0</v>
      </c>
      <c r="H31" s="9">
        <f t="shared" si="1"/>
        <v>0</v>
      </c>
    </row>
    <row r="32" spans="1:8" x14ac:dyDescent="0.25">
      <c r="A32" s="16"/>
      <c r="B32" s="9"/>
      <c r="C32" s="10"/>
      <c r="D32" s="10"/>
      <c r="E32" s="10"/>
      <c r="F32" s="10"/>
      <c r="G32" s="1">
        <f t="shared" si="0"/>
        <v>0</v>
      </c>
      <c r="H32" s="9">
        <f t="shared" si="1"/>
        <v>0</v>
      </c>
    </row>
    <row r="33" spans="1:8" x14ac:dyDescent="0.25">
      <c r="A33" s="16"/>
      <c r="B33" s="9"/>
      <c r="C33" s="10"/>
      <c r="D33" s="10"/>
      <c r="E33" s="10"/>
      <c r="F33" s="10"/>
      <c r="G33" s="1">
        <f t="shared" si="0"/>
        <v>0</v>
      </c>
      <c r="H33" s="9">
        <f t="shared" si="1"/>
        <v>0</v>
      </c>
    </row>
    <row r="34" spans="1:8" x14ac:dyDescent="0.25">
      <c r="A34" s="16"/>
      <c r="B34" s="9"/>
      <c r="C34" s="10"/>
      <c r="D34" s="10"/>
      <c r="E34" s="10"/>
      <c r="F34" s="10"/>
      <c r="G34" s="1">
        <f t="shared" si="0"/>
        <v>0</v>
      </c>
      <c r="H34" s="9">
        <f t="shared" si="1"/>
        <v>0</v>
      </c>
    </row>
    <row r="35" spans="1:8" x14ac:dyDescent="0.25">
      <c r="A35" s="16"/>
      <c r="B35" s="9"/>
      <c r="C35" s="10"/>
      <c r="D35" s="10"/>
      <c r="E35" s="10"/>
      <c r="F35" s="10"/>
      <c r="G35" s="1">
        <f t="shared" si="0"/>
        <v>0</v>
      </c>
      <c r="H35" s="9">
        <f t="shared" si="1"/>
        <v>0</v>
      </c>
    </row>
    <row r="36" spans="1:8" x14ac:dyDescent="0.25">
      <c r="A36" s="16"/>
      <c r="B36" s="9"/>
      <c r="C36" s="10"/>
      <c r="D36" s="10"/>
      <c r="E36" s="10"/>
      <c r="F36" s="10"/>
      <c r="G36" s="1">
        <f t="shared" si="0"/>
        <v>0</v>
      </c>
      <c r="H36" s="9">
        <f t="shared" si="1"/>
        <v>0</v>
      </c>
    </row>
    <row r="37" spans="1:8" x14ac:dyDescent="0.25">
      <c r="A37" s="16"/>
      <c r="B37" s="9"/>
      <c r="C37" s="10"/>
      <c r="D37" s="10"/>
      <c r="E37" s="10"/>
      <c r="F37" s="10"/>
      <c r="G37" s="1">
        <f t="shared" si="0"/>
        <v>0</v>
      </c>
      <c r="H37" s="9">
        <f t="shared" si="1"/>
        <v>0</v>
      </c>
    </row>
    <row r="38" spans="1:8" x14ac:dyDescent="0.25">
      <c r="A38" s="16"/>
      <c r="B38" s="9"/>
      <c r="C38" s="10"/>
      <c r="D38" s="10"/>
      <c r="E38" s="10"/>
      <c r="F38" s="10"/>
      <c r="G38" s="1">
        <f t="shared" si="0"/>
        <v>0</v>
      </c>
      <c r="H38" s="9">
        <f t="shared" si="1"/>
        <v>0</v>
      </c>
    </row>
    <row r="39" spans="1:8" x14ac:dyDescent="0.25">
      <c r="A39" s="16"/>
      <c r="B39" s="9"/>
      <c r="C39" s="10"/>
      <c r="D39" s="10"/>
      <c r="E39" s="10"/>
      <c r="F39" s="10"/>
      <c r="G39" s="1">
        <f t="shared" si="0"/>
        <v>0</v>
      </c>
      <c r="H39" s="9">
        <f t="shared" si="1"/>
        <v>0</v>
      </c>
    </row>
    <row r="40" spans="1:8" x14ac:dyDescent="0.25">
      <c r="A40" s="16"/>
      <c r="B40" s="9"/>
      <c r="C40" s="10"/>
      <c r="D40" s="10"/>
      <c r="E40" s="10"/>
      <c r="F40" s="10"/>
      <c r="G40" s="1">
        <f t="shared" si="0"/>
        <v>0</v>
      </c>
      <c r="H40" s="9">
        <f t="shared" si="1"/>
        <v>0</v>
      </c>
    </row>
    <row r="41" spans="1:8" x14ac:dyDescent="0.25">
      <c r="A41" s="16"/>
      <c r="B41" s="9"/>
      <c r="C41" s="10"/>
      <c r="D41" s="10"/>
      <c r="E41" s="10"/>
      <c r="F41" s="10"/>
      <c r="G41" s="1">
        <f t="shared" si="0"/>
        <v>0</v>
      </c>
      <c r="H41" s="9">
        <f t="shared" si="1"/>
        <v>0</v>
      </c>
    </row>
    <row r="42" spans="1:8" x14ac:dyDescent="0.25">
      <c r="A42" s="16"/>
      <c r="B42" s="9"/>
      <c r="C42" s="10"/>
      <c r="D42" s="10"/>
      <c r="E42" s="10"/>
      <c r="F42" s="10"/>
      <c r="G42" s="1">
        <f t="shared" si="0"/>
        <v>0</v>
      </c>
      <c r="H42" s="9">
        <f t="shared" si="1"/>
        <v>0</v>
      </c>
    </row>
    <row r="43" spans="1:8" x14ac:dyDescent="0.25">
      <c r="A43" s="16"/>
      <c r="B43" s="9"/>
      <c r="C43" s="10"/>
      <c r="D43" s="10"/>
      <c r="E43" s="10"/>
      <c r="F43" s="10"/>
      <c r="G43" s="1">
        <f t="shared" si="0"/>
        <v>0</v>
      </c>
      <c r="H43" s="9">
        <f t="shared" si="1"/>
        <v>0</v>
      </c>
    </row>
    <row r="44" spans="1:8" x14ac:dyDescent="0.25">
      <c r="A44" s="16"/>
      <c r="B44" s="9"/>
      <c r="C44" s="10"/>
      <c r="D44" s="10"/>
      <c r="E44" s="10"/>
      <c r="F44" s="10"/>
      <c r="G44" s="1">
        <f t="shared" si="0"/>
        <v>0</v>
      </c>
      <c r="H44" s="9">
        <f t="shared" si="1"/>
        <v>0</v>
      </c>
    </row>
    <row r="45" spans="1:8" x14ac:dyDescent="0.25">
      <c r="A45" s="16"/>
      <c r="B45" s="9"/>
      <c r="C45" s="10"/>
      <c r="D45" s="10"/>
      <c r="E45" s="10"/>
      <c r="F45" s="10"/>
      <c r="G45" s="1">
        <f t="shared" si="0"/>
        <v>0</v>
      </c>
      <c r="H45" s="9">
        <f t="shared" si="1"/>
        <v>0</v>
      </c>
    </row>
    <row r="46" spans="1:8" x14ac:dyDescent="0.25">
      <c r="A46" s="16"/>
      <c r="B46" s="9"/>
      <c r="C46" s="10"/>
      <c r="D46" s="10"/>
      <c r="E46" s="10"/>
      <c r="F46" s="10"/>
      <c r="G46" s="1">
        <f t="shared" si="0"/>
        <v>0</v>
      </c>
      <c r="H46" s="9">
        <f t="shared" si="1"/>
        <v>0</v>
      </c>
    </row>
    <row r="47" spans="1:8" x14ac:dyDescent="0.25">
      <c r="A47" s="16"/>
      <c r="B47" s="9"/>
      <c r="C47" s="10"/>
      <c r="D47" s="10"/>
      <c r="E47" s="10"/>
      <c r="F47" s="10"/>
      <c r="G47" s="1">
        <f t="shared" si="0"/>
        <v>0</v>
      </c>
      <c r="H47" s="9">
        <f t="shared" si="1"/>
        <v>0</v>
      </c>
    </row>
    <row r="48" spans="1:8" x14ac:dyDescent="0.25">
      <c r="A48" s="16"/>
      <c r="B48" s="9"/>
      <c r="C48" s="10"/>
      <c r="D48" s="10"/>
      <c r="E48" s="10"/>
      <c r="F48" s="10"/>
      <c r="G48" s="1">
        <f t="shared" si="0"/>
        <v>0</v>
      </c>
      <c r="H48" s="9">
        <f t="shared" si="1"/>
        <v>0</v>
      </c>
    </row>
    <row r="49" spans="1:8" x14ac:dyDescent="0.25">
      <c r="A49" s="16"/>
      <c r="B49" s="9"/>
      <c r="C49" s="10"/>
      <c r="D49" s="10"/>
      <c r="E49" s="10"/>
      <c r="F49" s="10"/>
      <c r="G49" s="1">
        <f t="shared" si="0"/>
        <v>0</v>
      </c>
      <c r="H49" s="9">
        <f t="shared" si="1"/>
        <v>0</v>
      </c>
    </row>
    <row r="50" spans="1:8" x14ac:dyDescent="0.25">
      <c r="A50" s="16"/>
      <c r="B50" s="9"/>
      <c r="C50" s="10"/>
      <c r="D50" s="10"/>
      <c r="E50" s="10"/>
      <c r="F50" s="10"/>
      <c r="G50" s="1">
        <f t="shared" si="0"/>
        <v>0</v>
      </c>
      <c r="H50" s="9">
        <f t="shared" si="1"/>
        <v>0</v>
      </c>
    </row>
    <row r="51" spans="1:8" x14ac:dyDescent="0.25">
      <c r="A51" s="16"/>
      <c r="B51" s="9"/>
      <c r="C51" s="10"/>
      <c r="D51" s="10"/>
      <c r="E51" s="10"/>
      <c r="F51" s="10"/>
      <c r="G51" s="1">
        <f t="shared" si="0"/>
        <v>0</v>
      </c>
      <c r="H51" s="9">
        <f t="shared" si="1"/>
        <v>0</v>
      </c>
    </row>
    <row r="52" spans="1:8" x14ac:dyDescent="0.25">
      <c r="A52" s="16"/>
      <c r="B52" s="9"/>
      <c r="C52" s="10"/>
      <c r="D52" s="10"/>
      <c r="E52" s="10"/>
      <c r="F52" s="10"/>
      <c r="G52" s="1">
        <f t="shared" si="0"/>
        <v>0</v>
      </c>
      <c r="H52" s="9">
        <f t="shared" si="1"/>
        <v>0</v>
      </c>
    </row>
    <row r="53" spans="1:8" x14ac:dyDescent="0.25">
      <c r="A53" s="16"/>
      <c r="B53" s="9"/>
      <c r="C53" s="10"/>
      <c r="D53" s="10"/>
      <c r="E53" s="10"/>
      <c r="F53" s="10"/>
      <c r="G53" s="1">
        <f t="shared" si="0"/>
        <v>0</v>
      </c>
      <c r="H53" s="9">
        <f t="shared" si="1"/>
        <v>0</v>
      </c>
    </row>
    <row r="54" spans="1:8" x14ac:dyDescent="0.25">
      <c r="A54" s="16"/>
      <c r="B54" s="9"/>
      <c r="C54" s="10"/>
      <c r="D54" s="10"/>
      <c r="E54" s="10"/>
      <c r="F54" s="10"/>
      <c r="G54" s="1">
        <f t="shared" si="0"/>
        <v>0</v>
      </c>
      <c r="H54" s="9">
        <f t="shared" si="1"/>
        <v>0</v>
      </c>
    </row>
    <row r="55" spans="1:8" x14ac:dyDescent="0.25">
      <c r="A55" s="16"/>
      <c r="B55" s="9"/>
      <c r="C55" s="10"/>
      <c r="D55" s="10"/>
      <c r="E55" s="10"/>
      <c r="F55" s="10"/>
      <c r="G55" s="1">
        <f t="shared" si="0"/>
        <v>0</v>
      </c>
      <c r="H55" s="9">
        <f t="shared" si="1"/>
        <v>0</v>
      </c>
    </row>
    <row r="56" spans="1:8" x14ac:dyDescent="0.25">
      <c r="A56" s="16"/>
      <c r="B56" s="9"/>
      <c r="C56" s="10"/>
      <c r="D56" s="10"/>
      <c r="E56" s="10"/>
      <c r="F56" s="10"/>
      <c r="G56" s="1">
        <f t="shared" si="0"/>
        <v>0</v>
      </c>
      <c r="H56" s="9">
        <f t="shared" si="1"/>
        <v>0</v>
      </c>
    </row>
    <row r="57" spans="1:8" x14ac:dyDescent="0.25">
      <c r="A57" s="16"/>
      <c r="B57" s="9"/>
      <c r="C57" s="10"/>
      <c r="D57" s="10"/>
      <c r="E57" s="10"/>
      <c r="F57" s="10"/>
      <c r="G57" s="1">
        <f t="shared" si="0"/>
        <v>0</v>
      </c>
      <c r="H57" s="9">
        <f t="shared" si="1"/>
        <v>0</v>
      </c>
    </row>
    <row r="58" spans="1:8" x14ac:dyDescent="0.25">
      <c r="A58" s="16"/>
      <c r="B58" s="9"/>
      <c r="C58" s="10"/>
      <c r="D58" s="10"/>
      <c r="E58" s="10"/>
      <c r="F58" s="10"/>
      <c r="G58" s="1">
        <f t="shared" si="0"/>
        <v>0</v>
      </c>
      <c r="H58" s="9">
        <f t="shared" si="1"/>
        <v>0</v>
      </c>
    </row>
    <row r="59" spans="1:8" x14ac:dyDescent="0.25">
      <c r="A59" s="16"/>
      <c r="B59" s="9"/>
      <c r="C59" s="10"/>
      <c r="D59" s="10"/>
      <c r="E59" s="10"/>
      <c r="F59" s="10"/>
      <c r="G59" s="1">
        <f t="shared" si="0"/>
        <v>0</v>
      </c>
      <c r="H59" s="9">
        <f t="shared" si="1"/>
        <v>0</v>
      </c>
    </row>
    <row r="60" spans="1:8" x14ac:dyDescent="0.25">
      <c r="A60" s="16"/>
      <c r="B60" s="9"/>
      <c r="C60" s="10"/>
      <c r="D60" s="10"/>
      <c r="E60" s="10"/>
      <c r="F60" s="10"/>
      <c r="G60" s="1">
        <f t="shared" si="0"/>
        <v>0</v>
      </c>
      <c r="H60" s="9">
        <f t="shared" si="1"/>
        <v>0</v>
      </c>
    </row>
    <row r="61" spans="1:8" x14ac:dyDescent="0.25">
      <c r="A61" s="16"/>
      <c r="B61" s="9"/>
      <c r="C61" s="10"/>
      <c r="D61" s="10"/>
      <c r="E61" s="10"/>
      <c r="F61" s="10"/>
      <c r="G61" s="1">
        <f t="shared" si="0"/>
        <v>0</v>
      </c>
      <c r="H61" s="9">
        <f t="shared" si="1"/>
        <v>0</v>
      </c>
    </row>
    <row r="62" spans="1:8" x14ac:dyDescent="0.25">
      <c r="A62" s="16"/>
      <c r="B62" s="9"/>
      <c r="C62" s="10"/>
      <c r="D62" s="10"/>
      <c r="E62" s="10"/>
      <c r="F62" s="10"/>
      <c r="G62" s="1">
        <f t="shared" si="0"/>
        <v>0</v>
      </c>
      <c r="H62" s="9">
        <f t="shared" si="1"/>
        <v>0</v>
      </c>
    </row>
    <row r="63" spans="1:8" x14ac:dyDescent="0.25">
      <c r="A63" s="16"/>
      <c r="B63" s="9"/>
      <c r="C63" s="10"/>
      <c r="D63" s="10"/>
      <c r="E63" s="10"/>
      <c r="F63" s="10"/>
      <c r="G63" s="1">
        <f t="shared" si="0"/>
        <v>0</v>
      </c>
      <c r="H63" s="9">
        <f t="shared" si="1"/>
        <v>0</v>
      </c>
    </row>
    <row r="64" spans="1:8" x14ac:dyDescent="0.25">
      <c r="A64" s="16"/>
      <c r="B64" s="9"/>
      <c r="C64" s="10"/>
      <c r="D64" s="10"/>
      <c r="E64" s="10"/>
      <c r="F64" s="10"/>
      <c r="G64" s="1">
        <f t="shared" si="0"/>
        <v>0</v>
      </c>
      <c r="H64" s="9">
        <f t="shared" si="1"/>
        <v>0</v>
      </c>
    </row>
    <row r="65" spans="1:8" x14ac:dyDescent="0.25">
      <c r="A65" s="16"/>
      <c r="B65" s="9"/>
      <c r="C65" s="10"/>
      <c r="D65" s="10"/>
      <c r="E65" s="10"/>
      <c r="F65" s="10"/>
      <c r="G65" s="1">
        <f t="shared" si="0"/>
        <v>0</v>
      </c>
      <c r="H65" s="9">
        <f t="shared" si="1"/>
        <v>0</v>
      </c>
    </row>
    <row r="66" spans="1:8" x14ac:dyDescent="0.25">
      <c r="A66" s="16"/>
      <c r="B66" s="9"/>
      <c r="C66" s="10"/>
      <c r="D66" s="10"/>
      <c r="E66" s="10"/>
      <c r="F66" s="10"/>
      <c r="G66" s="1">
        <f t="shared" si="0"/>
        <v>0</v>
      </c>
      <c r="H66" s="9">
        <f t="shared" si="1"/>
        <v>0</v>
      </c>
    </row>
    <row r="67" spans="1:8" x14ac:dyDescent="0.25">
      <c r="A67" s="16"/>
      <c r="B67" s="9"/>
      <c r="C67" s="10"/>
      <c r="D67" s="10"/>
      <c r="E67" s="10"/>
      <c r="F67" s="10"/>
      <c r="G67" s="1">
        <f t="shared" si="0"/>
        <v>0</v>
      </c>
      <c r="H67" s="9">
        <f t="shared" si="1"/>
        <v>0</v>
      </c>
    </row>
    <row r="68" spans="1:8" x14ac:dyDescent="0.25">
      <c r="A68" s="16"/>
      <c r="B68" s="9"/>
      <c r="C68" s="10"/>
      <c r="D68" s="10"/>
      <c r="E68" s="10"/>
      <c r="F68" s="10"/>
      <c r="G68" s="1">
        <f t="shared" si="0"/>
        <v>0</v>
      </c>
      <c r="H68" s="9">
        <f t="shared" si="1"/>
        <v>0</v>
      </c>
    </row>
    <row r="69" spans="1:8" x14ac:dyDescent="0.25">
      <c r="A69" s="16"/>
      <c r="B69" s="9"/>
      <c r="C69" s="10"/>
      <c r="D69" s="10"/>
      <c r="E69" s="10"/>
      <c r="F69" s="10"/>
      <c r="G69" s="1">
        <f t="shared" ref="G69:G132" si="2">D69-C69-(F69-E69)</f>
        <v>0</v>
      </c>
      <c r="H69" s="9">
        <f t="shared" ref="H69:H132" si="3">B69*G69</f>
        <v>0</v>
      </c>
    </row>
    <row r="70" spans="1:8" x14ac:dyDescent="0.25">
      <c r="A70" s="16"/>
      <c r="B70" s="9"/>
      <c r="C70" s="10"/>
      <c r="D70" s="10"/>
      <c r="E70" s="10"/>
      <c r="F70" s="10"/>
      <c r="G70" s="1">
        <f t="shared" si="2"/>
        <v>0</v>
      </c>
      <c r="H70" s="9">
        <f t="shared" si="3"/>
        <v>0</v>
      </c>
    </row>
    <row r="71" spans="1:8" x14ac:dyDescent="0.25">
      <c r="A71" s="16"/>
      <c r="B71" s="9"/>
      <c r="C71" s="10"/>
      <c r="D71" s="10"/>
      <c r="E71" s="10"/>
      <c r="F71" s="10"/>
      <c r="G71" s="1">
        <f t="shared" si="2"/>
        <v>0</v>
      </c>
      <c r="H71" s="9">
        <f t="shared" si="3"/>
        <v>0</v>
      </c>
    </row>
    <row r="72" spans="1:8" x14ac:dyDescent="0.25">
      <c r="A72" s="16"/>
      <c r="B72" s="9"/>
      <c r="C72" s="10"/>
      <c r="D72" s="10"/>
      <c r="E72" s="10"/>
      <c r="F72" s="10"/>
      <c r="G72" s="1">
        <f t="shared" si="2"/>
        <v>0</v>
      </c>
      <c r="H72" s="9">
        <f t="shared" si="3"/>
        <v>0</v>
      </c>
    </row>
    <row r="73" spans="1:8" x14ac:dyDescent="0.25">
      <c r="A73" s="16"/>
      <c r="B73" s="9"/>
      <c r="C73" s="10"/>
      <c r="D73" s="10"/>
      <c r="E73" s="10"/>
      <c r="F73" s="10"/>
      <c r="G73" s="1">
        <f t="shared" si="2"/>
        <v>0</v>
      </c>
      <c r="H73" s="9">
        <f t="shared" si="3"/>
        <v>0</v>
      </c>
    </row>
    <row r="74" spans="1:8" x14ac:dyDescent="0.25">
      <c r="A74" s="16"/>
      <c r="B74" s="9"/>
      <c r="C74" s="10"/>
      <c r="D74" s="10"/>
      <c r="E74" s="10"/>
      <c r="F74" s="10"/>
      <c r="G74" s="1">
        <f t="shared" si="2"/>
        <v>0</v>
      </c>
      <c r="H74" s="9">
        <f t="shared" si="3"/>
        <v>0</v>
      </c>
    </row>
    <row r="75" spans="1:8" x14ac:dyDescent="0.25">
      <c r="A75" s="16"/>
      <c r="B75" s="9"/>
      <c r="C75" s="10"/>
      <c r="D75" s="10"/>
      <c r="E75" s="10"/>
      <c r="F75" s="10"/>
      <c r="G75" s="1">
        <f t="shared" si="2"/>
        <v>0</v>
      </c>
      <c r="H75" s="9">
        <f t="shared" si="3"/>
        <v>0</v>
      </c>
    </row>
    <row r="76" spans="1:8" x14ac:dyDescent="0.25">
      <c r="A76" s="16"/>
      <c r="B76" s="9"/>
      <c r="C76" s="10"/>
      <c r="D76" s="10"/>
      <c r="E76" s="10"/>
      <c r="F76" s="10"/>
      <c r="G76" s="1">
        <f t="shared" si="2"/>
        <v>0</v>
      </c>
      <c r="H76" s="9">
        <f t="shared" si="3"/>
        <v>0</v>
      </c>
    </row>
    <row r="77" spans="1:8" x14ac:dyDescent="0.25">
      <c r="A77" s="16"/>
      <c r="B77" s="9"/>
      <c r="C77" s="10"/>
      <c r="D77" s="10"/>
      <c r="E77" s="10"/>
      <c r="F77" s="10"/>
      <c r="G77" s="1">
        <f t="shared" si="2"/>
        <v>0</v>
      </c>
      <c r="H77" s="9">
        <f t="shared" si="3"/>
        <v>0</v>
      </c>
    </row>
    <row r="78" spans="1:8" x14ac:dyDescent="0.25">
      <c r="A78" s="16"/>
      <c r="B78" s="9"/>
      <c r="C78" s="10"/>
      <c r="D78" s="10"/>
      <c r="E78" s="10"/>
      <c r="F78" s="10"/>
      <c r="G78" s="1">
        <f t="shared" si="2"/>
        <v>0</v>
      </c>
      <c r="H78" s="9">
        <f t="shared" si="3"/>
        <v>0</v>
      </c>
    </row>
    <row r="79" spans="1:8" x14ac:dyDescent="0.25">
      <c r="A79" s="16"/>
      <c r="B79" s="9"/>
      <c r="C79" s="10"/>
      <c r="D79" s="10"/>
      <c r="E79" s="10"/>
      <c r="F79" s="10"/>
      <c r="G79" s="1">
        <f t="shared" si="2"/>
        <v>0</v>
      </c>
      <c r="H79" s="9">
        <f t="shared" si="3"/>
        <v>0</v>
      </c>
    </row>
    <row r="80" spans="1:8" x14ac:dyDescent="0.25">
      <c r="A80" s="16"/>
      <c r="B80" s="9"/>
      <c r="C80" s="10"/>
      <c r="D80" s="10"/>
      <c r="E80" s="10"/>
      <c r="F80" s="10"/>
      <c r="G80" s="1">
        <f t="shared" si="2"/>
        <v>0</v>
      </c>
      <c r="H80" s="9">
        <f t="shared" si="3"/>
        <v>0</v>
      </c>
    </row>
    <row r="81" spans="1:8" x14ac:dyDescent="0.25">
      <c r="A81" s="16"/>
      <c r="B81" s="9"/>
      <c r="C81" s="10"/>
      <c r="D81" s="10"/>
      <c r="E81" s="10"/>
      <c r="F81" s="10"/>
      <c r="G81" s="1">
        <f t="shared" si="2"/>
        <v>0</v>
      </c>
      <c r="H81" s="9">
        <f t="shared" si="3"/>
        <v>0</v>
      </c>
    </row>
    <row r="82" spans="1:8" x14ac:dyDescent="0.25">
      <c r="A82" s="16"/>
      <c r="B82" s="9"/>
      <c r="C82" s="10"/>
      <c r="D82" s="10"/>
      <c r="E82" s="10"/>
      <c r="F82" s="10"/>
      <c r="G82" s="1">
        <f t="shared" si="2"/>
        <v>0</v>
      </c>
      <c r="H82" s="9">
        <f t="shared" si="3"/>
        <v>0</v>
      </c>
    </row>
    <row r="83" spans="1:8" x14ac:dyDescent="0.25">
      <c r="A83" s="16"/>
      <c r="B83" s="9"/>
      <c r="C83" s="10"/>
      <c r="D83" s="10"/>
      <c r="E83" s="10"/>
      <c r="F83" s="10"/>
      <c r="G83" s="1">
        <f t="shared" si="2"/>
        <v>0</v>
      </c>
      <c r="H83" s="9">
        <f t="shared" si="3"/>
        <v>0</v>
      </c>
    </row>
    <row r="84" spans="1:8" x14ac:dyDescent="0.25">
      <c r="A84" s="16"/>
      <c r="B84" s="9"/>
      <c r="C84" s="10"/>
      <c r="D84" s="10"/>
      <c r="E84" s="10"/>
      <c r="F84" s="10"/>
      <c r="G84" s="1">
        <f t="shared" si="2"/>
        <v>0</v>
      </c>
      <c r="H84" s="9">
        <f t="shared" si="3"/>
        <v>0</v>
      </c>
    </row>
    <row r="85" spans="1:8" x14ac:dyDescent="0.25">
      <c r="A85" s="16"/>
      <c r="B85" s="9"/>
      <c r="C85" s="10"/>
      <c r="D85" s="10"/>
      <c r="E85" s="10"/>
      <c r="F85" s="10"/>
      <c r="G85" s="1">
        <f t="shared" si="2"/>
        <v>0</v>
      </c>
      <c r="H85" s="9">
        <f t="shared" si="3"/>
        <v>0</v>
      </c>
    </row>
    <row r="86" spans="1:8" x14ac:dyDescent="0.25">
      <c r="A86" s="16"/>
      <c r="B86" s="9"/>
      <c r="C86" s="10"/>
      <c r="D86" s="10"/>
      <c r="E86" s="10"/>
      <c r="F86" s="10"/>
      <c r="G86" s="1">
        <f t="shared" si="2"/>
        <v>0</v>
      </c>
      <c r="H86" s="9">
        <f t="shared" si="3"/>
        <v>0</v>
      </c>
    </row>
    <row r="87" spans="1:8" x14ac:dyDescent="0.25">
      <c r="A87" s="16"/>
      <c r="B87" s="9"/>
      <c r="C87" s="10"/>
      <c r="D87" s="10"/>
      <c r="E87" s="10"/>
      <c r="F87" s="10"/>
      <c r="G87" s="1">
        <f t="shared" si="2"/>
        <v>0</v>
      </c>
      <c r="H87" s="9">
        <f t="shared" si="3"/>
        <v>0</v>
      </c>
    </row>
    <row r="88" spans="1:8" x14ac:dyDescent="0.25">
      <c r="A88" s="16"/>
      <c r="B88" s="9"/>
      <c r="C88" s="10"/>
      <c r="D88" s="10"/>
      <c r="E88" s="10"/>
      <c r="F88" s="10"/>
      <c r="G88" s="1">
        <f t="shared" si="2"/>
        <v>0</v>
      </c>
      <c r="H88" s="9">
        <f t="shared" si="3"/>
        <v>0</v>
      </c>
    </row>
    <row r="89" spans="1:8" x14ac:dyDescent="0.25">
      <c r="A89" s="16"/>
      <c r="B89" s="9"/>
      <c r="C89" s="10"/>
      <c r="D89" s="10"/>
      <c r="E89" s="10"/>
      <c r="F89" s="10"/>
      <c r="G89" s="1">
        <f t="shared" si="2"/>
        <v>0</v>
      </c>
      <c r="H89" s="9">
        <f t="shared" si="3"/>
        <v>0</v>
      </c>
    </row>
    <row r="90" spans="1:8" x14ac:dyDescent="0.25">
      <c r="A90" s="16"/>
      <c r="B90" s="9"/>
      <c r="C90" s="10"/>
      <c r="D90" s="10"/>
      <c r="E90" s="10"/>
      <c r="F90" s="10"/>
      <c r="G90" s="1">
        <f t="shared" si="2"/>
        <v>0</v>
      </c>
      <c r="H90" s="9">
        <f t="shared" si="3"/>
        <v>0</v>
      </c>
    </row>
    <row r="91" spans="1:8" x14ac:dyDescent="0.25">
      <c r="A91" s="16"/>
      <c r="B91" s="9"/>
      <c r="C91" s="10"/>
      <c r="D91" s="10"/>
      <c r="E91" s="10"/>
      <c r="F91" s="10"/>
      <c r="G91" s="1">
        <f t="shared" si="2"/>
        <v>0</v>
      </c>
      <c r="H91" s="9">
        <f t="shared" si="3"/>
        <v>0</v>
      </c>
    </row>
    <row r="92" spans="1:8" x14ac:dyDescent="0.25">
      <c r="A92" s="16"/>
      <c r="B92" s="9"/>
      <c r="C92" s="10"/>
      <c r="D92" s="10"/>
      <c r="E92" s="10"/>
      <c r="F92" s="10"/>
      <c r="G92" s="1">
        <f t="shared" si="2"/>
        <v>0</v>
      </c>
      <c r="H92" s="9">
        <f t="shared" si="3"/>
        <v>0</v>
      </c>
    </row>
    <row r="93" spans="1:8" x14ac:dyDescent="0.25">
      <c r="A93" s="16"/>
      <c r="B93" s="9"/>
      <c r="C93" s="10"/>
      <c r="D93" s="10"/>
      <c r="E93" s="10"/>
      <c r="F93" s="10"/>
      <c r="G93" s="1">
        <f t="shared" si="2"/>
        <v>0</v>
      </c>
      <c r="H93" s="9">
        <f t="shared" si="3"/>
        <v>0</v>
      </c>
    </row>
    <row r="94" spans="1:8" x14ac:dyDescent="0.25">
      <c r="A94" s="16"/>
      <c r="B94" s="9"/>
      <c r="C94" s="10"/>
      <c r="D94" s="10"/>
      <c r="E94" s="10"/>
      <c r="F94" s="10"/>
      <c r="G94" s="1">
        <f t="shared" si="2"/>
        <v>0</v>
      </c>
      <c r="H94" s="9">
        <f t="shared" si="3"/>
        <v>0</v>
      </c>
    </row>
    <row r="95" spans="1:8" x14ac:dyDescent="0.25">
      <c r="A95" s="16"/>
      <c r="B95" s="9"/>
      <c r="C95" s="10"/>
      <c r="D95" s="10"/>
      <c r="E95" s="10"/>
      <c r="F95" s="10"/>
      <c r="G95" s="1">
        <f t="shared" si="2"/>
        <v>0</v>
      </c>
      <c r="H95" s="9">
        <f t="shared" si="3"/>
        <v>0</v>
      </c>
    </row>
    <row r="96" spans="1:8" x14ac:dyDescent="0.25">
      <c r="A96" s="16"/>
      <c r="B96" s="9"/>
      <c r="C96" s="10"/>
      <c r="D96" s="10"/>
      <c r="E96" s="10"/>
      <c r="F96" s="10"/>
      <c r="G96" s="1">
        <f t="shared" si="2"/>
        <v>0</v>
      </c>
      <c r="H96" s="9">
        <f t="shared" si="3"/>
        <v>0</v>
      </c>
    </row>
    <row r="97" spans="1:8" x14ac:dyDescent="0.25">
      <c r="A97" s="16"/>
      <c r="B97" s="9"/>
      <c r="C97" s="10"/>
      <c r="D97" s="10"/>
      <c r="E97" s="10"/>
      <c r="F97" s="10"/>
      <c r="G97" s="1">
        <f t="shared" si="2"/>
        <v>0</v>
      </c>
      <c r="H97" s="9">
        <f t="shared" si="3"/>
        <v>0</v>
      </c>
    </row>
    <row r="98" spans="1:8" x14ac:dyDescent="0.25">
      <c r="A98" s="16"/>
      <c r="B98" s="9"/>
      <c r="C98" s="10"/>
      <c r="D98" s="10"/>
      <c r="E98" s="10"/>
      <c r="F98" s="10"/>
      <c r="G98" s="1">
        <f t="shared" si="2"/>
        <v>0</v>
      </c>
      <c r="H98" s="9">
        <f t="shared" si="3"/>
        <v>0</v>
      </c>
    </row>
    <row r="99" spans="1:8" x14ac:dyDescent="0.25">
      <c r="A99" s="16"/>
      <c r="B99" s="9"/>
      <c r="C99" s="10"/>
      <c r="D99" s="10"/>
      <c r="E99" s="10"/>
      <c r="F99" s="10"/>
      <c r="G99" s="1">
        <f t="shared" si="2"/>
        <v>0</v>
      </c>
      <c r="H99" s="9">
        <f t="shared" si="3"/>
        <v>0</v>
      </c>
    </row>
    <row r="100" spans="1:8" x14ac:dyDescent="0.25">
      <c r="A100" s="16"/>
      <c r="B100" s="9"/>
      <c r="C100" s="10"/>
      <c r="D100" s="10"/>
      <c r="E100" s="10"/>
      <c r="F100" s="10"/>
      <c r="G100" s="1">
        <f t="shared" si="2"/>
        <v>0</v>
      </c>
      <c r="H100" s="9">
        <f t="shared" si="3"/>
        <v>0</v>
      </c>
    </row>
    <row r="101" spans="1:8" x14ac:dyDescent="0.25">
      <c r="A101" s="16"/>
      <c r="B101" s="9"/>
      <c r="C101" s="10"/>
      <c r="D101" s="10"/>
      <c r="E101" s="10"/>
      <c r="F101" s="10"/>
      <c r="G101" s="1">
        <f t="shared" si="2"/>
        <v>0</v>
      </c>
      <c r="H101" s="9">
        <f t="shared" si="3"/>
        <v>0</v>
      </c>
    </row>
    <row r="102" spans="1:8" x14ac:dyDescent="0.25">
      <c r="A102" s="16"/>
      <c r="B102" s="9"/>
      <c r="C102" s="10"/>
      <c r="D102" s="10"/>
      <c r="E102" s="10"/>
      <c r="F102" s="10"/>
      <c r="G102" s="1">
        <f t="shared" si="2"/>
        <v>0</v>
      </c>
      <c r="H102" s="9">
        <f t="shared" si="3"/>
        <v>0</v>
      </c>
    </row>
    <row r="103" spans="1:8" x14ac:dyDescent="0.25">
      <c r="A103" s="16"/>
      <c r="B103" s="9"/>
      <c r="C103" s="10"/>
      <c r="D103" s="10"/>
      <c r="E103" s="10"/>
      <c r="F103" s="10"/>
      <c r="G103" s="1">
        <f t="shared" si="2"/>
        <v>0</v>
      </c>
      <c r="H103" s="9">
        <f t="shared" si="3"/>
        <v>0</v>
      </c>
    </row>
    <row r="104" spans="1:8" x14ac:dyDescent="0.25">
      <c r="A104" s="16"/>
      <c r="B104" s="9"/>
      <c r="C104" s="10"/>
      <c r="D104" s="10"/>
      <c r="E104" s="10"/>
      <c r="F104" s="10"/>
      <c r="G104" s="1">
        <f t="shared" si="2"/>
        <v>0</v>
      </c>
      <c r="H104" s="9">
        <f t="shared" si="3"/>
        <v>0</v>
      </c>
    </row>
    <row r="105" spans="1:8" x14ac:dyDescent="0.25">
      <c r="A105" s="16"/>
      <c r="B105" s="9"/>
      <c r="C105" s="10"/>
      <c r="D105" s="10"/>
      <c r="E105" s="10"/>
      <c r="F105" s="10"/>
      <c r="G105" s="1">
        <f t="shared" si="2"/>
        <v>0</v>
      </c>
      <c r="H105" s="9">
        <f t="shared" si="3"/>
        <v>0</v>
      </c>
    </row>
    <row r="106" spans="1:8" x14ac:dyDescent="0.25">
      <c r="A106" s="16"/>
      <c r="B106" s="9"/>
      <c r="C106" s="10"/>
      <c r="D106" s="10"/>
      <c r="E106" s="10"/>
      <c r="F106" s="10"/>
      <c r="G106" s="1">
        <f t="shared" si="2"/>
        <v>0</v>
      </c>
      <c r="H106" s="9">
        <f t="shared" si="3"/>
        <v>0</v>
      </c>
    </row>
    <row r="107" spans="1:8" x14ac:dyDescent="0.25">
      <c r="A107" s="16"/>
      <c r="B107" s="9"/>
      <c r="C107" s="10"/>
      <c r="D107" s="10"/>
      <c r="E107" s="10"/>
      <c r="F107" s="10"/>
      <c r="G107" s="1">
        <f t="shared" si="2"/>
        <v>0</v>
      </c>
      <c r="H107" s="9">
        <f t="shared" si="3"/>
        <v>0</v>
      </c>
    </row>
    <row r="108" spans="1:8" x14ac:dyDescent="0.25">
      <c r="A108" s="16"/>
      <c r="B108" s="9"/>
      <c r="C108" s="10"/>
      <c r="D108" s="10"/>
      <c r="E108" s="10"/>
      <c r="F108" s="10"/>
      <c r="G108" s="1">
        <f t="shared" si="2"/>
        <v>0</v>
      </c>
      <c r="H108" s="9">
        <f t="shared" si="3"/>
        <v>0</v>
      </c>
    </row>
    <row r="109" spans="1:8" x14ac:dyDescent="0.25">
      <c r="A109" s="16"/>
      <c r="B109" s="9"/>
      <c r="C109" s="10"/>
      <c r="D109" s="10"/>
      <c r="E109" s="10"/>
      <c r="F109" s="10"/>
      <c r="G109" s="1">
        <f t="shared" si="2"/>
        <v>0</v>
      </c>
      <c r="H109" s="9">
        <f t="shared" si="3"/>
        <v>0</v>
      </c>
    </row>
    <row r="110" spans="1:8" x14ac:dyDescent="0.25">
      <c r="A110" s="16"/>
      <c r="B110" s="9"/>
      <c r="C110" s="10"/>
      <c r="D110" s="10"/>
      <c r="E110" s="10"/>
      <c r="F110" s="10"/>
      <c r="G110" s="1">
        <f t="shared" si="2"/>
        <v>0</v>
      </c>
      <c r="H110" s="9">
        <f t="shared" si="3"/>
        <v>0</v>
      </c>
    </row>
    <row r="111" spans="1:8" x14ac:dyDescent="0.25">
      <c r="A111" s="16"/>
      <c r="B111" s="9"/>
      <c r="C111" s="10"/>
      <c r="D111" s="10"/>
      <c r="E111" s="10"/>
      <c r="F111" s="10"/>
      <c r="G111" s="1">
        <f t="shared" si="2"/>
        <v>0</v>
      </c>
      <c r="H111" s="9">
        <f t="shared" si="3"/>
        <v>0</v>
      </c>
    </row>
    <row r="112" spans="1:8" x14ac:dyDescent="0.25">
      <c r="A112" s="16"/>
      <c r="B112" s="9"/>
      <c r="C112" s="10"/>
      <c r="D112" s="10"/>
      <c r="E112" s="10"/>
      <c r="F112" s="10"/>
      <c r="G112" s="1">
        <f t="shared" si="2"/>
        <v>0</v>
      </c>
      <c r="H112" s="9">
        <f t="shared" si="3"/>
        <v>0</v>
      </c>
    </row>
    <row r="113" spans="1:8" x14ac:dyDescent="0.25">
      <c r="A113" s="16"/>
      <c r="B113" s="9"/>
      <c r="C113" s="10"/>
      <c r="D113" s="10"/>
      <c r="E113" s="10"/>
      <c r="F113" s="10"/>
      <c r="G113" s="1">
        <f t="shared" si="2"/>
        <v>0</v>
      </c>
      <c r="H113" s="9">
        <f t="shared" si="3"/>
        <v>0</v>
      </c>
    </row>
    <row r="114" spans="1:8" x14ac:dyDescent="0.25">
      <c r="A114" s="16"/>
      <c r="B114" s="9"/>
      <c r="C114" s="10"/>
      <c r="D114" s="10"/>
      <c r="E114" s="10"/>
      <c r="F114" s="10"/>
      <c r="G114" s="1">
        <f t="shared" si="2"/>
        <v>0</v>
      </c>
      <c r="H114" s="9">
        <f t="shared" si="3"/>
        <v>0</v>
      </c>
    </row>
    <row r="115" spans="1:8" x14ac:dyDescent="0.25">
      <c r="A115" s="16"/>
      <c r="B115" s="9"/>
      <c r="C115" s="10"/>
      <c r="D115" s="10"/>
      <c r="E115" s="10"/>
      <c r="F115" s="10"/>
      <c r="G115" s="1">
        <f t="shared" si="2"/>
        <v>0</v>
      </c>
      <c r="H115" s="9">
        <f t="shared" si="3"/>
        <v>0</v>
      </c>
    </row>
    <row r="116" spans="1:8" x14ac:dyDescent="0.25">
      <c r="A116" s="16"/>
      <c r="B116" s="9"/>
      <c r="C116" s="10"/>
      <c r="D116" s="10"/>
      <c r="E116" s="10"/>
      <c r="F116" s="10"/>
      <c r="G116" s="1">
        <f t="shared" si="2"/>
        <v>0</v>
      </c>
      <c r="H116" s="9">
        <f t="shared" si="3"/>
        <v>0</v>
      </c>
    </row>
    <row r="117" spans="1:8" x14ac:dyDescent="0.25">
      <c r="A117" s="16"/>
      <c r="B117" s="9"/>
      <c r="C117" s="10"/>
      <c r="D117" s="10"/>
      <c r="E117" s="10"/>
      <c r="F117" s="10"/>
      <c r="G117" s="1">
        <f t="shared" si="2"/>
        <v>0</v>
      </c>
      <c r="H117" s="9">
        <f t="shared" si="3"/>
        <v>0</v>
      </c>
    </row>
    <row r="118" spans="1:8" x14ac:dyDescent="0.25">
      <c r="A118" s="16"/>
      <c r="B118" s="9"/>
      <c r="C118" s="10"/>
      <c r="D118" s="10"/>
      <c r="E118" s="10"/>
      <c r="F118" s="10"/>
      <c r="G118" s="1">
        <f t="shared" si="2"/>
        <v>0</v>
      </c>
      <c r="H118" s="9">
        <f t="shared" si="3"/>
        <v>0</v>
      </c>
    </row>
    <row r="119" spans="1:8" x14ac:dyDescent="0.25">
      <c r="A119" s="16"/>
      <c r="B119" s="9"/>
      <c r="C119" s="10"/>
      <c r="D119" s="10"/>
      <c r="E119" s="10"/>
      <c r="F119" s="10"/>
      <c r="G119" s="1">
        <f t="shared" si="2"/>
        <v>0</v>
      </c>
      <c r="H119" s="9">
        <f t="shared" si="3"/>
        <v>0</v>
      </c>
    </row>
    <row r="120" spans="1:8" x14ac:dyDescent="0.25">
      <c r="A120" s="16"/>
      <c r="B120" s="9"/>
      <c r="C120" s="10"/>
      <c r="D120" s="10"/>
      <c r="E120" s="10"/>
      <c r="F120" s="10"/>
      <c r="G120" s="1">
        <f t="shared" si="2"/>
        <v>0</v>
      </c>
      <c r="H120" s="9">
        <f t="shared" si="3"/>
        <v>0</v>
      </c>
    </row>
    <row r="121" spans="1:8" x14ac:dyDescent="0.25">
      <c r="A121" s="16"/>
      <c r="B121" s="9"/>
      <c r="C121" s="10"/>
      <c r="D121" s="10"/>
      <c r="E121" s="10"/>
      <c r="F121" s="10"/>
      <c r="G121" s="1">
        <f t="shared" si="2"/>
        <v>0</v>
      </c>
      <c r="H121" s="9">
        <f t="shared" si="3"/>
        <v>0</v>
      </c>
    </row>
    <row r="122" spans="1:8" x14ac:dyDescent="0.25">
      <c r="A122" s="16"/>
      <c r="B122" s="9"/>
      <c r="C122" s="10"/>
      <c r="D122" s="10"/>
      <c r="E122" s="10"/>
      <c r="F122" s="10"/>
      <c r="G122" s="1">
        <f t="shared" si="2"/>
        <v>0</v>
      </c>
      <c r="H122" s="9">
        <f t="shared" si="3"/>
        <v>0</v>
      </c>
    </row>
    <row r="123" spans="1:8" x14ac:dyDescent="0.25">
      <c r="A123" s="16"/>
      <c r="B123" s="9"/>
      <c r="C123" s="10"/>
      <c r="D123" s="10"/>
      <c r="E123" s="10"/>
      <c r="F123" s="10"/>
      <c r="G123" s="1">
        <f t="shared" si="2"/>
        <v>0</v>
      </c>
      <c r="H123" s="9">
        <f t="shared" si="3"/>
        <v>0</v>
      </c>
    </row>
    <row r="124" spans="1:8" x14ac:dyDescent="0.25">
      <c r="A124" s="16"/>
      <c r="B124" s="9"/>
      <c r="C124" s="10"/>
      <c r="D124" s="10"/>
      <c r="E124" s="10"/>
      <c r="F124" s="10"/>
      <c r="G124" s="1">
        <f t="shared" si="2"/>
        <v>0</v>
      </c>
      <c r="H124" s="9">
        <f t="shared" si="3"/>
        <v>0</v>
      </c>
    </row>
    <row r="125" spans="1:8" x14ac:dyDescent="0.25">
      <c r="A125" s="16"/>
      <c r="B125" s="9"/>
      <c r="C125" s="10"/>
      <c r="D125" s="10"/>
      <c r="E125" s="10"/>
      <c r="F125" s="10"/>
      <c r="G125" s="1">
        <f t="shared" si="2"/>
        <v>0</v>
      </c>
      <c r="H125" s="9">
        <f t="shared" si="3"/>
        <v>0</v>
      </c>
    </row>
    <row r="126" spans="1:8" x14ac:dyDescent="0.25">
      <c r="A126" s="16"/>
      <c r="B126" s="9"/>
      <c r="C126" s="10"/>
      <c r="D126" s="10"/>
      <c r="E126" s="10"/>
      <c r="F126" s="10"/>
      <c r="G126" s="1">
        <f t="shared" si="2"/>
        <v>0</v>
      </c>
      <c r="H126" s="9">
        <f t="shared" si="3"/>
        <v>0</v>
      </c>
    </row>
    <row r="127" spans="1:8" x14ac:dyDescent="0.25">
      <c r="A127" s="16"/>
      <c r="B127" s="9"/>
      <c r="C127" s="10"/>
      <c r="D127" s="10"/>
      <c r="E127" s="10"/>
      <c r="F127" s="10"/>
      <c r="G127" s="1">
        <f t="shared" si="2"/>
        <v>0</v>
      </c>
      <c r="H127" s="9">
        <f t="shared" si="3"/>
        <v>0</v>
      </c>
    </row>
    <row r="128" spans="1:8" x14ac:dyDescent="0.25">
      <c r="A128" s="16"/>
      <c r="B128" s="9"/>
      <c r="C128" s="10"/>
      <c r="D128" s="10"/>
      <c r="E128" s="10"/>
      <c r="F128" s="10"/>
      <c r="G128" s="1">
        <f t="shared" si="2"/>
        <v>0</v>
      </c>
      <c r="H128" s="9">
        <f t="shared" si="3"/>
        <v>0</v>
      </c>
    </row>
    <row r="129" spans="1:8" x14ac:dyDescent="0.25">
      <c r="A129" s="16"/>
      <c r="B129" s="9"/>
      <c r="C129" s="10"/>
      <c r="D129" s="10"/>
      <c r="E129" s="10"/>
      <c r="F129" s="10"/>
      <c r="G129" s="1">
        <f t="shared" si="2"/>
        <v>0</v>
      </c>
      <c r="H129" s="9">
        <f t="shared" si="3"/>
        <v>0</v>
      </c>
    </row>
    <row r="130" spans="1:8" x14ac:dyDescent="0.25">
      <c r="A130" s="16"/>
      <c r="B130" s="9"/>
      <c r="C130" s="10"/>
      <c r="D130" s="10"/>
      <c r="E130" s="10"/>
      <c r="F130" s="10"/>
      <c r="G130" s="1">
        <f t="shared" si="2"/>
        <v>0</v>
      </c>
      <c r="H130" s="9">
        <f t="shared" si="3"/>
        <v>0</v>
      </c>
    </row>
    <row r="131" spans="1:8" x14ac:dyDescent="0.25">
      <c r="A131" s="16"/>
      <c r="B131" s="9"/>
      <c r="C131" s="10"/>
      <c r="D131" s="10"/>
      <c r="E131" s="10"/>
      <c r="F131" s="10"/>
      <c r="G131" s="1">
        <f t="shared" si="2"/>
        <v>0</v>
      </c>
      <c r="H131" s="9">
        <f t="shared" si="3"/>
        <v>0</v>
      </c>
    </row>
    <row r="132" spans="1:8" x14ac:dyDescent="0.25">
      <c r="A132" s="16"/>
      <c r="B132" s="9"/>
      <c r="C132" s="10"/>
      <c r="D132" s="10"/>
      <c r="E132" s="10"/>
      <c r="F132" s="10"/>
      <c r="G132" s="1">
        <f t="shared" si="2"/>
        <v>0</v>
      </c>
      <c r="H132" s="9">
        <f t="shared" si="3"/>
        <v>0</v>
      </c>
    </row>
    <row r="133" spans="1:8" x14ac:dyDescent="0.25">
      <c r="A133" s="16"/>
      <c r="B133" s="9"/>
      <c r="C133" s="10"/>
      <c r="D133" s="10"/>
      <c r="E133" s="10"/>
      <c r="F133" s="10"/>
      <c r="G133" s="1">
        <f t="shared" ref="G133:G196" si="4">D133-C133-(F133-E133)</f>
        <v>0</v>
      </c>
      <c r="H133" s="9">
        <f t="shared" ref="H133:H196" si="5">B133*G133</f>
        <v>0</v>
      </c>
    </row>
    <row r="134" spans="1:8" x14ac:dyDescent="0.25">
      <c r="A134" s="16"/>
      <c r="B134" s="9"/>
      <c r="C134" s="10"/>
      <c r="D134" s="10"/>
      <c r="E134" s="10"/>
      <c r="F134" s="10"/>
      <c r="G134" s="1">
        <f t="shared" si="4"/>
        <v>0</v>
      </c>
      <c r="H134" s="9">
        <f t="shared" si="5"/>
        <v>0</v>
      </c>
    </row>
    <row r="135" spans="1:8" x14ac:dyDescent="0.25">
      <c r="A135" s="16"/>
      <c r="B135" s="9"/>
      <c r="C135" s="10"/>
      <c r="D135" s="10"/>
      <c r="E135" s="10"/>
      <c r="F135" s="10"/>
      <c r="G135" s="1">
        <f t="shared" si="4"/>
        <v>0</v>
      </c>
      <c r="H135" s="9">
        <f t="shared" si="5"/>
        <v>0</v>
      </c>
    </row>
    <row r="136" spans="1:8" x14ac:dyDescent="0.25">
      <c r="A136" s="16"/>
      <c r="B136" s="9"/>
      <c r="C136" s="10"/>
      <c r="D136" s="10"/>
      <c r="E136" s="10"/>
      <c r="F136" s="10"/>
      <c r="G136" s="1">
        <f t="shared" si="4"/>
        <v>0</v>
      </c>
      <c r="H136" s="9">
        <f t="shared" si="5"/>
        <v>0</v>
      </c>
    </row>
    <row r="137" spans="1:8" x14ac:dyDescent="0.25">
      <c r="A137" s="16"/>
      <c r="B137" s="9"/>
      <c r="C137" s="10"/>
      <c r="D137" s="10"/>
      <c r="E137" s="10"/>
      <c r="F137" s="10"/>
      <c r="G137" s="1">
        <f t="shared" si="4"/>
        <v>0</v>
      </c>
      <c r="H137" s="9">
        <f t="shared" si="5"/>
        <v>0</v>
      </c>
    </row>
    <row r="138" spans="1:8" x14ac:dyDescent="0.25">
      <c r="A138" s="16"/>
      <c r="B138" s="9"/>
      <c r="C138" s="10"/>
      <c r="D138" s="10"/>
      <c r="E138" s="10"/>
      <c r="F138" s="10"/>
      <c r="G138" s="1">
        <f t="shared" si="4"/>
        <v>0</v>
      </c>
      <c r="H138" s="9">
        <f t="shared" si="5"/>
        <v>0</v>
      </c>
    </row>
    <row r="139" spans="1:8" ht="14.25" customHeight="1" x14ac:dyDescent="0.25">
      <c r="A139" s="16"/>
      <c r="B139" s="9"/>
      <c r="C139" s="10"/>
      <c r="D139" s="10"/>
      <c r="E139" s="10"/>
      <c r="F139" s="10"/>
      <c r="G139" s="1">
        <f t="shared" si="4"/>
        <v>0</v>
      </c>
      <c r="H139" s="9">
        <f t="shared" si="5"/>
        <v>0</v>
      </c>
    </row>
    <row r="140" spans="1:8" x14ac:dyDescent="0.25">
      <c r="A140" s="16"/>
      <c r="B140" s="9"/>
      <c r="C140" s="10"/>
      <c r="D140" s="10"/>
      <c r="E140" s="10"/>
      <c r="F140" s="10"/>
      <c r="G140" s="1">
        <f t="shared" si="4"/>
        <v>0</v>
      </c>
      <c r="H140" s="9">
        <f t="shared" si="5"/>
        <v>0</v>
      </c>
    </row>
    <row r="141" spans="1:8" x14ac:dyDescent="0.25">
      <c r="A141" s="16"/>
      <c r="B141" s="9"/>
      <c r="C141" s="10"/>
      <c r="D141" s="10"/>
      <c r="E141" s="10"/>
      <c r="F141" s="10"/>
      <c r="G141" s="1">
        <f t="shared" si="4"/>
        <v>0</v>
      </c>
      <c r="H141" s="9">
        <f t="shared" si="5"/>
        <v>0</v>
      </c>
    </row>
    <row r="142" spans="1:8" x14ac:dyDescent="0.25">
      <c r="A142" s="16"/>
      <c r="B142" s="9"/>
      <c r="C142" s="10"/>
      <c r="D142" s="10"/>
      <c r="E142" s="10"/>
      <c r="F142" s="10"/>
      <c r="G142" s="1">
        <f t="shared" si="4"/>
        <v>0</v>
      </c>
      <c r="H142" s="9">
        <f t="shared" si="5"/>
        <v>0</v>
      </c>
    </row>
    <row r="143" spans="1:8" x14ac:dyDescent="0.25">
      <c r="A143" s="16"/>
      <c r="B143" s="9"/>
      <c r="C143" s="10"/>
      <c r="D143" s="10"/>
      <c r="E143" s="10"/>
      <c r="F143" s="10"/>
      <c r="G143" s="1">
        <f t="shared" si="4"/>
        <v>0</v>
      </c>
      <c r="H143" s="9">
        <f t="shared" si="5"/>
        <v>0</v>
      </c>
    </row>
    <row r="144" spans="1:8" x14ac:dyDescent="0.25">
      <c r="A144" s="16"/>
      <c r="B144" s="9"/>
      <c r="C144" s="10"/>
      <c r="D144" s="10"/>
      <c r="E144" s="10"/>
      <c r="F144" s="10"/>
      <c r="G144" s="1">
        <f t="shared" si="4"/>
        <v>0</v>
      </c>
      <c r="H144" s="9">
        <f t="shared" si="5"/>
        <v>0</v>
      </c>
    </row>
    <row r="145" spans="1:8" x14ac:dyDescent="0.25">
      <c r="A145" s="16"/>
      <c r="B145" s="9"/>
      <c r="C145" s="10"/>
      <c r="D145" s="10"/>
      <c r="E145" s="10"/>
      <c r="F145" s="10"/>
      <c r="G145" s="1">
        <f t="shared" si="4"/>
        <v>0</v>
      </c>
      <c r="H145" s="9">
        <f t="shared" si="5"/>
        <v>0</v>
      </c>
    </row>
    <row r="146" spans="1:8" x14ac:dyDescent="0.25">
      <c r="A146" s="16"/>
      <c r="B146" s="9"/>
      <c r="C146" s="10"/>
      <c r="D146" s="10"/>
      <c r="E146" s="10"/>
      <c r="F146" s="10"/>
      <c r="G146" s="1">
        <f t="shared" si="4"/>
        <v>0</v>
      </c>
      <c r="H146" s="9">
        <f t="shared" si="5"/>
        <v>0</v>
      </c>
    </row>
    <row r="147" spans="1:8" x14ac:dyDescent="0.25">
      <c r="A147" s="16"/>
      <c r="B147" s="9"/>
      <c r="C147" s="10"/>
      <c r="D147" s="10"/>
      <c r="E147" s="10"/>
      <c r="F147" s="10"/>
      <c r="G147" s="1">
        <f t="shared" si="4"/>
        <v>0</v>
      </c>
      <c r="H147" s="9">
        <f t="shared" si="5"/>
        <v>0</v>
      </c>
    </row>
    <row r="148" spans="1:8" x14ac:dyDescent="0.25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 x14ac:dyDescent="0.25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 x14ac:dyDescent="0.25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 x14ac:dyDescent="0.25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 x14ac:dyDescent="0.25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 x14ac:dyDescent="0.25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 x14ac:dyDescent="0.25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 x14ac:dyDescent="0.25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 x14ac:dyDescent="0.25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 x14ac:dyDescent="0.25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 x14ac:dyDescent="0.25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 x14ac:dyDescent="0.25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 x14ac:dyDescent="0.25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 x14ac:dyDescent="0.25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 x14ac:dyDescent="0.25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 x14ac:dyDescent="0.25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 x14ac:dyDescent="0.25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 x14ac:dyDescent="0.25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 x14ac:dyDescent="0.25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 x14ac:dyDescent="0.25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 x14ac:dyDescent="0.25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 x14ac:dyDescent="0.25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 x14ac:dyDescent="0.25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 x14ac:dyDescent="0.25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 x14ac:dyDescent="0.25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 x14ac:dyDescent="0.25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 x14ac:dyDescent="0.25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 x14ac:dyDescent="0.25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 x14ac:dyDescent="0.25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 x14ac:dyDescent="0.25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 x14ac:dyDescent="0.25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 x14ac:dyDescent="0.25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 x14ac:dyDescent="0.25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 x14ac:dyDescent="0.25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 x14ac:dyDescent="0.25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 x14ac:dyDescent="0.25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 x14ac:dyDescent="0.25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 x14ac:dyDescent="0.25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 x14ac:dyDescent="0.25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 x14ac:dyDescent="0.25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 x14ac:dyDescent="0.25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 x14ac:dyDescent="0.25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 x14ac:dyDescent="0.25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 x14ac:dyDescent="0.25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 x14ac:dyDescent="0.25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 x14ac:dyDescent="0.25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 x14ac:dyDescent="0.25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 x14ac:dyDescent="0.25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 x14ac:dyDescent="0.25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 x14ac:dyDescent="0.25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 x14ac:dyDescent="0.25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 x14ac:dyDescent="0.25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 x14ac:dyDescent="0.25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 x14ac:dyDescent="0.25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 x14ac:dyDescent="0.25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 x14ac:dyDescent="0.25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ColWidth="9.140625" defaultRowHeight="15" x14ac:dyDescent="0.25"/>
  <cols>
    <col min="1" max="1" width="27" customWidth="1"/>
    <col min="2" max="2" width="12.7109375" customWidth="1"/>
    <col min="3" max="3" width="16.140625" bestFit="1" customWidth="1"/>
    <col min="4" max="6" width="15.42578125" bestFit="1" customWidth="1"/>
    <col min="7" max="7" width="16.28515625" customWidth="1"/>
    <col min="8" max="8" width="14.28515625" customWidth="1"/>
  </cols>
  <sheetData>
    <row r="1" spans="1:8" x14ac:dyDescent="0.25">
      <c r="B1" s="12">
        <f>SUM(B4:B195)</f>
        <v>9411.5300000000007</v>
      </c>
      <c r="C1" s="31">
        <f>COUNTA(A4:A203)</f>
        <v>12</v>
      </c>
      <c r="G1" s="13">
        <f>IF(B1&lt;&gt;0,H1/B1,0)</f>
        <v>-15.440240853506284</v>
      </c>
      <c r="H1" s="12">
        <f>SUM(H4:H195)</f>
        <v>-145316.29</v>
      </c>
    </row>
    <row r="3" spans="1:8" s="8" customFormat="1" ht="45" x14ac:dyDescent="0.25">
      <c r="A3" s="7" t="s">
        <v>4</v>
      </c>
      <c r="B3" s="7" t="s">
        <v>5</v>
      </c>
      <c r="C3" s="7" t="s">
        <v>6</v>
      </c>
      <c r="D3" s="7" t="s">
        <v>7</v>
      </c>
      <c r="E3" s="48" t="s">
        <v>10</v>
      </c>
      <c r="F3" s="49"/>
      <c r="G3" s="7" t="s">
        <v>8</v>
      </c>
      <c r="H3" s="7" t="s">
        <v>9</v>
      </c>
    </row>
    <row r="4" spans="1:8" x14ac:dyDescent="0.25">
      <c r="A4" s="16" t="s">
        <v>59</v>
      </c>
      <c r="B4" s="9">
        <v>1800</v>
      </c>
      <c r="C4" s="10">
        <v>45129</v>
      </c>
      <c r="D4" s="10">
        <v>45113</v>
      </c>
      <c r="E4" s="10"/>
      <c r="F4" s="10"/>
      <c r="G4" s="1">
        <f>D4-C4-(F4-E4)</f>
        <v>-16</v>
      </c>
      <c r="H4" s="9">
        <f>B4*G4</f>
        <v>-28800</v>
      </c>
    </row>
    <row r="5" spans="1:8" x14ac:dyDescent="0.25">
      <c r="A5" s="16" t="s">
        <v>60</v>
      </c>
      <c r="B5" s="9">
        <v>440.48</v>
      </c>
      <c r="C5" s="10">
        <v>45119</v>
      </c>
      <c r="D5" s="10">
        <v>45113</v>
      </c>
      <c r="E5" s="10"/>
      <c r="F5" s="10"/>
      <c r="G5" s="1">
        <f t="shared" ref="G5:G68" si="0">D5-C5-(F5-E5)</f>
        <v>-6</v>
      </c>
      <c r="H5" s="9">
        <f t="shared" ref="H5:H68" si="1">B5*G5</f>
        <v>-2642.88</v>
      </c>
    </row>
    <row r="6" spans="1:8" x14ac:dyDescent="0.25">
      <c r="A6" s="16" t="s">
        <v>61</v>
      </c>
      <c r="B6" s="9">
        <v>6.79</v>
      </c>
      <c r="C6" s="10">
        <v>45147</v>
      </c>
      <c r="D6" s="10">
        <v>45118</v>
      </c>
      <c r="E6" s="10"/>
      <c r="F6" s="10"/>
      <c r="G6" s="1">
        <f t="shared" si="0"/>
        <v>-29</v>
      </c>
      <c r="H6" s="9">
        <f t="shared" si="1"/>
        <v>-196.91</v>
      </c>
    </row>
    <row r="7" spans="1:8" x14ac:dyDescent="0.25">
      <c r="A7" s="16" t="s">
        <v>62</v>
      </c>
      <c r="B7" s="9">
        <v>1157.25</v>
      </c>
      <c r="C7" s="10">
        <v>45157</v>
      </c>
      <c r="D7" s="10">
        <v>45138</v>
      </c>
      <c r="E7" s="10"/>
      <c r="F7" s="10"/>
      <c r="G7" s="1">
        <f t="shared" si="0"/>
        <v>-19</v>
      </c>
      <c r="H7" s="9">
        <f t="shared" si="1"/>
        <v>-21987.75</v>
      </c>
    </row>
    <row r="8" spans="1:8" x14ac:dyDescent="0.25">
      <c r="A8" s="16" t="s">
        <v>62</v>
      </c>
      <c r="B8" s="9">
        <v>442.75</v>
      </c>
      <c r="C8" s="10">
        <v>45157</v>
      </c>
      <c r="D8" s="10">
        <v>45138</v>
      </c>
      <c r="E8" s="10"/>
      <c r="F8" s="10"/>
      <c r="G8" s="1">
        <f t="shared" si="0"/>
        <v>-19</v>
      </c>
      <c r="H8" s="9">
        <f t="shared" si="1"/>
        <v>-8412.25</v>
      </c>
    </row>
    <row r="9" spans="1:8" x14ac:dyDescent="0.25">
      <c r="A9" s="16" t="s">
        <v>63</v>
      </c>
      <c r="B9" s="9">
        <v>710.4</v>
      </c>
      <c r="C9" s="10">
        <v>45147</v>
      </c>
      <c r="D9" s="10">
        <v>45138</v>
      </c>
      <c r="E9" s="10"/>
      <c r="F9" s="10"/>
      <c r="G9" s="1">
        <f t="shared" si="0"/>
        <v>-9</v>
      </c>
      <c r="H9" s="9">
        <f t="shared" si="1"/>
        <v>-6393.6</v>
      </c>
    </row>
    <row r="10" spans="1:8" x14ac:dyDescent="0.25">
      <c r="A10" s="16" t="s">
        <v>64</v>
      </c>
      <c r="B10" s="9">
        <v>450</v>
      </c>
      <c r="C10" s="10">
        <v>45156</v>
      </c>
      <c r="D10" s="10">
        <v>45138</v>
      </c>
      <c r="E10" s="10"/>
      <c r="F10" s="10"/>
      <c r="G10" s="1">
        <f t="shared" si="0"/>
        <v>-18</v>
      </c>
      <c r="H10" s="9">
        <f t="shared" si="1"/>
        <v>-8100</v>
      </c>
    </row>
    <row r="11" spans="1:8" x14ac:dyDescent="0.25">
      <c r="A11" s="16" t="s">
        <v>65</v>
      </c>
      <c r="B11" s="9">
        <v>93.5</v>
      </c>
      <c r="C11" s="10">
        <v>45175</v>
      </c>
      <c r="D11" s="10">
        <v>45146</v>
      </c>
      <c r="E11" s="10"/>
      <c r="F11" s="10"/>
      <c r="G11" s="1">
        <f t="shared" si="0"/>
        <v>-29</v>
      </c>
      <c r="H11" s="9">
        <f t="shared" si="1"/>
        <v>-2711.5</v>
      </c>
    </row>
    <row r="12" spans="1:8" x14ac:dyDescent="0.25">
      <c r="A12" s="16" t="s">
        <v>66</v>
      </c>
      <c r="B12" s="9">
        <v>575.67999999999995</v>
      </c>
      <c r="C12" s="10">
        <v>45175</v>
      </c>
      <c r="D12" s="10">
        <v>45146</v>
      </c>
      <c r="E12" s="10"/>
      <c r="F12" s="10"/>
      <c r="G12" s="1">
        <f t="shared" si="0"/>
        <v>-29</v>
      </c>
      <c r="H12" s="9">
        <f t="shared" si="1"/>
        <v>-16694.72</v>
      </c>
    </row>
    <row r="13" spans="1:8" x14ac:dyDescent="0.25">
      <c r="A13" s="16" t="s">
        <v>67</v>
      </c>
      <c r="B13" s="9">
        <v>619.79999999999995</v>
      </c>
      <c r="C13" s="10">
        <v>45175</v>
      </c>
      <c r="D13" s="10">
        <v>45168</v>
      </c>
      <c r="E13" s="10"/>
      <c r="F13" s="10"/>
      <c r="G13" s="1">
        <f t="shared" si="0"/>
        <v>-7</v>
      </c>
      <c r="H13" s="9">
        <f t="shared" si="1"/>
        <v>-4338.6000000000004</v>
      </c>
    </row>
    <row r="14" spans="1:8" x14ac:dyDescent="0.25">
      <c r="A14" s="16" t="s">
        <v>68</v>
      </c>
      <c r="B14" s="9">
        <v>600</v>
      </c>
      <c r="C14" s="10">
        <v>45176</v>
      </c>
      <c r="D14" s="10">
        <v>45168</v>
      </c>
      <c r="E14" s="10"/>
      <c r="F14" s="10"/>
      <c r="G14" s="1">
        <f t="shared" si="0"/>
        <v>-8</v>
      </c>
      <c r="H14" s="9">
        <f t="shared" si="1"/>
        <v>-4800</v>
      </c>
    </row>
    <row r="15" spans="1:8" x14ac:dyDescent="0.25">
      <c r="A15" s="16" t="s">
        <v>69</v>
      </c>
      <c r="B15" s="9">
        <v>2514.88</v>
      </c>
      <c r="C15" s="10">
        <v>45184</v>
      </c>
      <c r="D15" s="10">
        <v>45168</v>
      </c>
      <c r="E15" s="10"/>
      <c r="F15" s="10"/>
      <c r="G15" s="1">
        <f t="shared" si="0"/>
        <v>-16</v>
      </c>
      <c r="H15" s="9">
        <f t="shared" si="1"/>
        <v>-40238.080000000002</v>
      </c>
    </row>
    <row r="16" spans="1:8" x14ac:dyDescent="0.25">
      <c r="A16" s="16"/>
      <c r="B16" s="9"/>
      <c r="C16" s="10"/>
      <c r="D16" s="10"/>
      <c r="E16" s="10"/>
      <c r="F16" s="10"/>
      <c r="G16" s="1">
        <f t="shared" si="0"/>
        <v>0</v>
      </c>
      <c r="H16" s="9">
        <f t="shared" si="1"/>
        <v>0</v>
      </c>
    </row>
    <row r="17" spans="1:8" x14ac:dyDescent="0.25">
      <c r="A17" s="16"/>
      <c r="B17" s="9"/>
      <c r="C17" s="10"/>
      <c r="D17" s="10"/>
      <c r="E17" s="10"/>
      <c r="F17" s="10"/>
      <c r="G17" s="1">
        <f t="shared" si="0"/>
        <v>0</v>
      </c>
      <c r="H17" s="9">
        <f t="shared" si="1"/>
        <v>0</v>
      </c>
    </row>
    <row r="18" spans="1:8" x14ac:dyDescent="0.25">
      <c r="A18" s="16"/>
      <c r="B18" s="9"/>
      <c r="C18" s="10"/>
      <c r="D18" s="10"/>
      <c r="E18" s="10"/>
      <c r="F18" s="10"/>
      <c r="G18" s="1">
        <f t="shared" si="0"/>
        <v>0</v>
      </c>
      <c r="H18" s="9">
        <f t="shared" si="1"/>
        <v>0</v>
      </c>
    </row>
    <row r="19" spans="1:8" x14ac:dyDescent="0.25">
      <c r="A19" s="16"/>
      <c r="B19" s="9"/>
      <c r="C19" s="10"/>
      <c r="D19" s="10"/>
      <c r="E19" s="10"/>
      <c r="F19" s="10"/>
      <c r="G19" s="1">
        <f t="shared" si="0"/>
        <v>0</v>
      </c>
      <c r="H19" s="9">
        <f t="shared" si="1"/>
        <v>0</v>
      </c>
    </row>
    <row r="20" spans="1:8" x14ac:dyDescent="0.25">
      <c r="A20" s="16"/>
      <c r="B20" s="9"/>
      <c r="C20" s="10"/>
      <c r="D20" s="10"/>
      <c r="E20" s="10"/>
      <c r="F20" s="10"/>
      <c r="G20" s="1">
        <f t="shared" si="0"/>
        <v>0</v>
      </c>
      <c r="H20" s="9">
        <f t="shared" si="1"/>
        <v>0</v>
      </c>
    </row>
    <row r="21" spans="1:8" x14ac:dyDescent="0.25">
      <c r="A21" s="16"/>
      <c r="B21" s="9"/>
      <c r="C21" s="10"/>
      <c r="D21" s="10"/>
      <c r="E21" s="10"/>
      <c r="F21" s="10"/>
      <c r="G21" s="1">
        <f t="shared" si="0"/>
        <v>0</v>
      </c>
      <c r="H21" s="9">
        <f t="shared" si="1"/>
        <v>0</v>
      </c>
    </row>
    <row r="22" spans="1:8" x14ac:dyDescent="0.25">
      <c r="A22" s="16"/>
      <c r="B22" s="9"/>
      <c r="C22" s="10"/>
      <c r="D22" s="10"/>
      <c r="E22" s="10"/>
      <c r="F22" s="10"/>
      <c r="G22" s="1">
        <f t="shared" si="0"/>
        <v>0</v>
      </c>
      <c r="H22" s="9">
        <f t="shared" si="1"/>
        <v>0</v>
      </c>
    </row>
    <row r="23" spans="1:8" x14ac:dyDescent="0.25">
      <c r="A23" s="16"/>
      <c r="B23" s="9"/>
      <c r="C23" s="10"/>
      <c r="D23" s="10"/>
      <c r="E23" s="10"/>
      <c r="F23" s="10"/>
      <c r="G23" s="1">
        <f t="shared" si="0"/>
        <v>0</v>
      </c>
      <c r="H23" s="9">
        <f t="shared" si="1"/>
        <v>0</v>
      </c>
    </row>
    <row r="24" spans="1:8" x14ac:dyDescent="0.25">
      <c r="A24" s="16"/>
      <c r="B24" s="9"/>
      <c r="C24" s="10"/>
      <c r="D24" s="10"/>
      <c r="E24" s="10"/>
      <c r="F24" s="10"/>
      <c r="G24" s="1">
        <f t="shared" si="0"/>
        <v>0</v>
      </c>
      <c r="H24" s="9">
        <f t="shared" si="1"/>
        <v>0</v>
      </c>
    </row>
    <row r="25" spans="1:8" x14ac:dyDescent="0.25">
      <c r="A25" s="16"/>
      <c r="B25" s="9"/>
      <c r="C25" s="10"/>
      <c r="D25" s="10"/>
      <c r="E25" s="10"/>
      <c r="F25" s="10"/>
      <c r="G25" s="1">
        <f t="shared" si="0"/>
        <v>0</v>
      </c>
      <c r="H25" s="9">
        <f t="shared" si="1"/>
        <v>0</v>
      </c>
    </row>
    <row r="26" spans="1:8" x14ac:dyDescent="0.25">
      <c r="A26" s="16"/>
      <c r="B26" s="9"/>
      <c r="C26" s="10"/>
      <c r="D26" s="10"/>
      <c r="E26" s="10"/>
      <c r="F26" s="10"/>
      <c r="G26" s="1">
        <f t="shared" si="0"/>
        <v>0</v>
      </c>
      <c r="H26" s="9">
        <f t="shared" si="1"/>
        <v>0</v>
      </c>
    </row>
    <row r="27" spans="1:8" x14ac:dyDescent="0.25">
      <c r="A27" s="16"/>
      <c r="B27" s="9"/>
      <c r="C27" s="10"/>
      <c r="D27" s="10"/>
      <c r="E27" s="10"/>
      <c r="F27" s="10"/>
      <c r="G27" s="1">
        <f t="shared" si="0"/>
        <v>0</v>
      </c>
      <c r="H27" s="9">
        <f t="shared" si="1"/>
        <v>0</v>
      </c>
    </row>
    <row r="28" spans="1:8" x14ac:dyDescent="0.25">
      <c r="A28" s="16"/>
      <c r="B28" s="9"/>
      <c r="C28" s="10"/>
      <c r="D28" s="10"/>
      <c r="E28" s="10"/>
      <c r="F28" s="10"/>
      <c r="G28" s="1">
        <f t="shared" si="0"/>
        <v>0</v>
      </c>
      <c r="H28" s="9">
        <f t="shared" si="1"/>
        <v>0</v>
      </c>
    </row>
    <row r="29" spans="1:8" x14ac:dyDescent="0.25">
      <c r="A29" s="16"/>
      <c r="B29" s="9"/>
      <c r="C29" s="10"/>
      <c r="D29" s="10"/>
      <c r="E29" s="10"/>
      <c r="F29" s="10"/>
      <c r="G29" s="1">
        <f t="shared" si="0"/>
        <v>0</v>
      </c>
      <c r="H29" s="9">
        <f t="shared" si="1"/>
        <v>0</v>
      </c>
    </row>
    <row r="30" spans="1:8" x14ac:dyDescent="0.25">
      <c r="A30" s="16"/>
      <c r="B30" s="9"/>
      <c r="C30" s="10"/>
      <c r="D30" s="10"/>
      <c r="E30" s="10"/>
      <c r="F30" s="10"/>
      <c r="G30" s="1">
        <f t="shared" si="0"/>
        <v>0</v>
      </c>
      <c r="H30" s="9">
        <f t="shared" si="1"/>
        <v>0</v>
      </c>
    </row>
    <row r="31" spans="1:8" x14ac:dyDescent="0.25">
      <c r="A31" s="16"/>
      <c r="B31" s="9"/>
      <c r="C31" s="10"/>
      <c r="D31" s="10"/>
      <c r="E31" s="10"/>
      <c r="F31" s="10"/>
      <c r="G31" s="1">
        <f t="shared" si="0"/>
        <v>0</v>
      </c>
      <c r="H31" s="9">
        <f t="shared" si="1"/>
        <v>0</v>
      </c>
    </row>
    <row r="32" spans="1:8" x14ac:dyDescent="0.25">
      <c r="A32" s="16"/>
      <c r="B32" s="9"/>
      <c r="C32" s="10"/>
      <c r="D32" s="10"/>
      <c r="E32" s="10"/>
      <c r="F32" s="10"/>
      <c r="G32" s="1">
        <f t="shared" si="0"/>
        <v>0</v>
      </c>
      <c r="H32" s="9">
        <f t="shared" si="1"/>
        <v>0</v>
      </c>
    </row>
    <row r="33" spans="1:8" x14ac:dyDescent="0.25">
      <c r="A33" s="16"/>
      <c r="B33" s="9"/>
      <c r="C33" s="10"/>
      <c r="D33" s="10"/>
      <c r="E33" s="10"/>
      <c r="F33" s="10"/>
      <c r="G33" s="1">
        <f t="shared" si="0"/>
        <v>0</v>
      </c>
      <c r="H33" s="9">
        <f t="shared" si="1"/>
        <v>0</v>
      </c>
    </row>
    <row r="34" spans="1:8" x14ac:dyDescent="0.25">
      <c r="A34" s="16"/>
      <c r="B34" s="9"/>
      <c r="C34" s="10"/>
      <c r="D34" s="10"/>
      <c r="E34" s="10"/>
      <c r="F34" s="10"/>
      <c r="G34" s="1">
        <f t="shared" si="0"/>
        <v>0</v>
      </c>
      <c r="H34" s="9">
        <f t="shared" si="1"/>
        <v>0</v>
      </c>
    </row>
    <row r="35" spans="1:8" x14ac:dyDescent="0.25">
      <c r="A35" s="16"/>
      <c r="B35" s="9"/>
      <c r="C35" s="10"/>
      <c r="D35" s="10"/>
      <c r="E35" s="10"/>
      <c r="F35" s="10"/>
      <c r="G35" s="1">
        <f t="shared" si="0"/>
        <v>0</v>
      </c>
      <c r="H35" s="9">
        <f t="shared" si="1"/>
        <v>0</v>
      </c>
    </row>
    <row r="36" spans="1:8" x14ac:dyDescent="0.25">
      <c r="A36" s="16"/>
      <c r="B36" s="9"/>
      <c r="C36" s="10"/>
      <c r="D36" s="10"/>
      <c r="E36" s="10"/>
      <c r="F36" s="10"/>
      <c r="G36" s="1">
        <f t="shared" si="0"/>
        <v>0</v>
      </c>
      <c r="H36" s="9">
        <f t="shared" si="1"/>
        <v>0</v>
      </c>
    </row>
    <row r="37" spans="1:8" x14ac:dyDescent="0.25">
      <c r="A37" s="16"/>
      <c r="B37" s="9"/>
      <c r="C37" s="10"/>
      <c r="D37" s="10"/>
      <c r="E37" s="10"/>
      <c r="F37" s="10"/>
      <c r="G37" s="1">
        <f t="shared" si="0"/>
        <v>0</v>
      </c>
      <c r="H37" s="9">
        <f t="shared" si="1"/>
        <v>0</v>
      </c>
    </row>
    <row r="38" spans="1:8" x14ac:dyDescent="0.25">
      <c r="A38" s="16"/>
      <c r="B38" s="9"/>
      <c r="C38" s="10"/>
      <c r="D38" s="10"/>
      <c r="E38" s="10"/>
      <c r="F38" s="10"/>
      <c r="G38" s="1">
        <f t="shared" si="0"/>
        <v>0</v>
      </c>
      <c r="H38" s="9">
        <f t="shared" si="1"/>
        <v>0</v>
      </c>
    </row>
    <row r="39" spans="1:8" x14ac:dyDescent="0.25">
      <c r="A39" s="16"/>
      <c r="B39" s="9"/>
      <c r="C39" s="10"/>
      <c r="D39" s="10"/>
      <c r="E39" s="10"/>
      <c r="F39" s="10"/>
      <c r="G39" s="1">
        <f t="shared" si="0"/>
        <v>0</v>
      </c>
      <c r="H39" s="9">
        <f t="shared" si="1"/>
        <v>0</v>
      </c>
    </row>
    <row r="40" spans="1:8" x14ac:dyDescent="0.25">
      <c r="A40" s="16"/>
      <c r="B40" s="9"/>
      <c r="C40" s="10"/>
      <c r="D40" s="10"/>
      <c r="E40" s="10"/>
      <c r="F40" s="10"/>
      <c r="G40" s="1">
        <f t="shared" si="0"/>
        <v>0</v>
      </c>
      <c r="H40" s="9">
        <f t="shared" si="1"/>
        <v>0</v>
      </c>
    </row>
    <row r="41" spans="1:8" x14ac:dyDescent="0.25">
      <c r="A41" s="16"/>
      <c r="B41" s="9"/>
      <c r="C41" s="10"/>
      <c r="D41" s="10"/>
      <c r="E41" s="10"/>
      <c r="F41" s="10"/>
      <c r="G41" s="1">
        <f t="shared" si="0"/>
        <v>0</v>
      </c>
      <c r="H41" s="9">
        <f t="shared" si="1"/>
        <v>0</v>
      </c>
    </row>
    <row r="42" spans="1:8" x14ac:dyDescent="0.25">
      <c r="A42" s="16"/>
      <c r="B42" s="9"/>
      <c r="C42" s="10"/>
      <c r="D42" s="10"/>
      <c r="E42" s="10"/>
      <c r="F42" s="10"/>
      <c r="G42" s="1">
        <f t="shared" si="0"/>
        <v>0</v>
      </c>
      <c r="H42" s="9">
        <f t="shared" si="1"/>
        <v>0</v>
      </c>
    </row>
    <row r="43" spans="1:8" x14ac:dyDescent="0.25">
      <c r="A43" s="16"/>
      <c r="B43" s="9"/>
      <c r="C43" s="10"/>
      <c r="D43" s="10"/>
      <c r="E43" s="10"/>
      <c r="F43" s="10"/>
      <c r="G43" s="1">
        <f t="shared" si="0"/>
        <v>0</v>
      </c>
      <c r="H43" s="9">
        <f t="shared" si="1"/>
        <v>0</v>
      </c>
    </row>
    <row r="44" spans="1:8" x14ac:dyDescent="0.25">
      <c r="A44" s="16"/>
      <c r="B44" s="9"/>
      <c r="C44" s="10"/>
      <c r="D44" s="10"/>
      <c r="E44" s="10"/>
      <c r="F44" s="10"/>
      <c r="G44" s="1">
        <f t="shared" si="0"/>
        <v>0</v>
      </c>
      <c r="H44" s="9">
        <f t="shared" si="1"/>
        <v>0</v>
      </c>
    </row>
    <row r="45" spans="1:8" x14ac:dyDescent="0.25">
      <c r="A45" s="16"/>
      <c r="B45" s="9"/>
      <c r="C45" s="10"/>
      <c r="D45" s="10"/>
      <c r="E45" s="10"/>
      <c r="F45" s="10"/>
      <c r="G45" s="1">
        <f t="shared" si="0"/>
        <v>0</v>
      </c>
      <c r="H45" s="9">
        <f t="shared" si="1"/>
        <v>0</v>
      </c>
    </row>
    <row r="46" spans="1:8" x14ac:dyDescent="0.25">
      <c r="A46" s="16"/>
      <c r="B46" s="9"/>
      <c r="C46" s="10"/>
      <c r="D46" s="10"/>
      <c r="E46" s="10"/>
      <c r="F46" s="10"/>
      <c r="G46" s="1">
        <f t="shared" si="0"/>
        <v>0</v>
      </c>
      <c r="H46" s="9">
        <f t="shared" si="1"/>
        <v>0</v>
      </c>
    </row>
    <row r="47" spans="1:8" x14ac:dyDescent="0.25">
      <c r="A47" s="16"/>
      <c r="B47" s="9"/>
      <c r="C47" s="10"/>
      <c r="D47" s="10"/>
      <c r="E47" s="10"/>
      <c r="F47" s="10"/>
      <c r="G47" s="1">
        <f t="shared" si="0"/>
        <v>0</v>
      </c>
      <c r="H47" s="9">
        <f t="shared" si="1"/>
        <v>0</v>
      </c>
    </row>
    <row r="48" spans="1:8" x14ac:dyDescent="0.25">
      <c r="A48" s="16"/>
      <c r="B48" s="9"/>
      <c r="C48" s="10"/>
      <c r="D48" s="10"/>
      <c r="E48" s="10"/>
      <c r="F48" s="10"/>
      <c r="G48" s="1">
        <f t="shared" si="0"/>
        <v>0</v>
      </c>
      <c r="H48" s="9">
        <f t="shared" si="1"/>
        <v>0</v>
      </c>
    </row>
    <row r="49" spans="1:8" x14ac:dyDescent="0.25">
      <c r="A49" s="16"/>
      <c r="B49" s="9"/>
      <c r="C49" s="10"/>
      <c r="D49" s="10"/>
      <c r="E49" s="10"/>
      <c r="F49" s="10"/>
      <c r="G49" s="1">
        <f t="shared" si="0"/>
        <v>0</v>
      </c>
      <c r="H49" s="9">
        <f t="shared" si="1"/>
        <v>0</v>
      </c>
    </row>
    <row r="50" spans="1:8" x14ac:dyDescent="0.25">
      <c r="A50" s="16"/>
      <c r="B50" s="9"/>
      <c r="C50" s="10"/>
      <c r="D50" s="10"/>
      <c r="E50" s="10"/>
      <c r="F50" s="10"/>
      <c r="G50" s="1">
        <f t="shared" si="0"/>
        <v>0</v>
      </c>
      <c r="H50" s="9">
        <f t="shared" si="1"/>
        <v>0</v>
      </c>
    </row>
    <row r="51" spans="1:8" x14ac:dyDescent="0.25">
      <c r="A51" s="16"/>
      <c r="B51" s="9"/>
      <c r="C51" s="10"/>
      <c r="D51" s="10"/>
      <c r="E51" s="10"/>
      <c r="F51" s="10"/>
      <c r="G51" s="1">
        <f t="shared" si="0"/>
        <v>0</v>
      </c>
      <c r="H51" s="9">
        <f t="shared" si="1"/>
        <v>0</v>
      </c>
    </row>
    <row r="52" spans="1:8" x14ac:dyDescent="0.25">
      <c r="A52" s="16"/>
      <c r="B52" s="9"/>
      <c r="C52" s="10"/>
      <c r="D52" s="10"/>
      <c r="E52" s="10"/>
      <c r="F52" s="10"/>
      <c r="G52" s="1">
        <f t="shared" si="0"/>
        <v>0</v>
      </c>
      <c r="H52" s="9">
        <f t="shared" si="1"/>
        <v>0</v>
      </c>
    </row>
    <row r="53" spans="1:8" x14ac:dyDescent="0.25">
      <c r="A53" s="16"/>
      <c r="B53" s="9"/>
      <c r="C53" s="10"/>
      <c r="D53" s="10"/>
      <c r="E53" s="10"/>
      <c r="F53" s="10"/>
      <c r="G53" s="1">
        <f t="shared" si="0"/>
        <v>0</v>
      </c>
      <c r="H53" s="9">
        <f t="shared" si="1"/>
        <v>0</v>
      </c>
    </row>
    <row r="54" spans="1:8" x14ac:dyDescent="0.25">
      <c r="A54" s="16"/>
      <c r="B54" s="9"/>
      <c r="C54" s="10"/>
      <c r="D54" s="10"/>
      <c r="E54" s="10"/>
      <c r="F54" s="10"/>
      <c r="G54" s="1">
        <f t="shared" si="0"/>
        <v>0</v>
      </c>
      <c r="H54" s="9">
        <f t="shared" si="1"/>
        <v>0</v>
      </c>
    </row>
    <row r="55" spans="1:8" x14ac:dyDescent="0.25">
      <c r="A55" s="16"/>
      <c r="B55" s="9"/>
      <c r="C55" s="10"/>
      <c r="D55" s="10"/>
      <c r="E55" s="10"/>
      <c r="F55" s="10"/>
      <c r="G55" s="1">
        <f t="shared" si="0"/>
        <v>0</v>
      </c>
      <c r="H55" s="9">
        <f t="shared" si="1"/>
        <v>0</v>
      </c>
    </row>
    <row r="56" spans="1:8" x14ac:dyDescent="0.25">
      <c r="A56" s="16"/>
      <c r="B56" s="9"/>
      <c r="C56" s="10"/>
      <c r="D56" s="10"/>
      <c r="E56" s="10"/>
      <c r="F56" s="10"/>
      <c r="G56" s="1">
        <f t="shared" si="0"/>
        <v>0</v>
      </c>
      <c r="H56" s="9">
        <f t="shared" si="1"/>
        <v>0</v>
      </c>
    </row>
    <row r="57" spans="1:8" x14ac:dyDescent="0.25">
      <c r="A57" s="16"/>
      <c r="B57" s="9"/>
      <c r="C57" s="10"/>
      <c r="D57" s="10"/>
      <c r="E57" s="10"/>
      <c r="F57" s="10"/>
      <c r="G57" s="1">
        <f t="shared" si="0"/>
        <v>0</v>
      </c>
      <c r="H57" s="9">
        <f t="shared" si="1"/>
        <v>0</v>
      </c>
    </row>
    <row r="58" spans="1:8" x14ac:dyDescent="0.25">
      <c r="A58" s="16"/>
      <c r="B58" s="9"/>
      <c r="C58" s="10"/>
      <c r="D58" s="10"/>
      <c r="E58" s="10"/>
      <c r="F58" s="10"/>
      <c r="G58" s="1">
        <f t="shared" si="0"/>
        <v>0</v>
      </c>
      <c r="H58" s="9">
        <f t="shared" si="1"/>
        <v>0</v>
      </c>
    </row>
    <row r="59" spans="1:8" x14ac:dyDescent="0.25">
      <c r="A59" s="16"/>
      <c r="B59" s="9"/>
      <c r="C59" s="10"/>
      <c r="D59" s="10"/>
      <c r="E59" s="10"/>
      <c r="F59" s="10"/>
      <c r="G59" s="1">
        <f t="shared" si="0"/>
        <v>0</v>
      </c>
      <c r="H59" s="9">
        <f t="shared" si="1"/>
        <v>0</v>
      </c>
    </row>
    <row r="60" spans="1:8" x14ac:dyDescent="0.25">
      <c r="A60" s="16"/>
      <c r="B60" s="9"/>
      <c r="C60" s="10"/>
      <c r="D60" s="10"/>
      <c r="E60" s="10"/>
      <c r="F60" s="10"/>
      <c r="G60" s="1">
        <f t="shared" si="0"/>
        <v>0</v>
      </c>
      <c r="H60" s="9">
        <f t="shared" si="1"/>
        <v>0</v>
      </c>
    </row>
    <row r="61" spans="1:8" x14ac:dyDescent="0.25">
      <c r="A61" s="16"/>
      <c r="B61" s="9"/>
      <c r="C61" s="10"/>
      <c r="D61" s="10"/>
      <c r="E61" s="10"/>
      <c r="F61" s="10"/>
      <c r="G61" s="1">
        <f t="shared" si="0"/>
        <v>0</v>
      </c>
      <c r="H61" s="9">
        <f t="shared" si="1"/>
        <v>0</v>
      </c>
    </row>
    <row r="62" spans="1:8" x14ac:dyDescent="0.25">
      <c r="A62" s="16"/>
      <c r="B62" s="9"/>
      <c r="C62" s="10"/>
      <c r="D62" s="10"/>
      <c r="E62" s="10"/>
      <c r="F62" s="10"/>
      <c r="G62" s="1">
        <f t="shared" si="0"/>
        <v>0</v>
      </c>
      <c r="H62" s="9">
        <f t="shared" si="1"/>
        <v>0</v>
      </c>
    </row>
    <row r="63" spans="1:8" x14ac:dyDescent="0.25">
      <c r="A63" s="16"/>
      <c r="B63" s="9"/>
      <c r="C63" s="10"/>
      <c r="D63" s="10"/>
      <c r="E63" s="10"/>
      <c r="F63" s="10"/>
      <c r="G63" s="1">
        <f t="shared" si="0"/>
        <v>0</v>
      </c>
      <c r="H63" s="9">
        <f t="shared" si="1"/>
        <v>0</v>
      </c>
    </row>
    <row r="64" spans="1:8" x14ac:dyDescent="0.25">
      <c r="A64" s="16"/>
      <c r="B64" s="9"/>
      <c r="C64" s="10"/>
      <c r="D64" s="10"/>
      <c r="E64" s="10"/>
      <c r="F64" s="10"/>
      <c r="G64" s="1">
        <f t="shared" si="0"/>
        <v>0</v>
      </c>
      <c r="H64" s="9">
        <f t="shared" si="1"/>
        <v>0</v>
      </c>
    </row>
    <row r="65" spans="1:8" x14ac:dyDescent="0.25">
      <c r="A65" s="16"/>
      <c r="B65" s="9"/>
      <c r="C65" s="10"/>
      <c r="D65" s="10"/>
      <c r="E65" s="10"/>
      <c r="F65" s="10"/>
      <c r="G65" s="1">
        <f t="shared" si="0"/>
        <v>0</v>
      </c>
      <c r="H65" s="9">
        <f t="shared" si="1"/>
        <v>0</v>
      </c>
    </row>
    <row r="66" spans="1:8" x14ac:dyDescent="0.25">
      <c r="A66" s="16"/>
      <c r="B66" s="9"/>
      <c r="C66" s="10"/>
      <c r="D66" s="10"/>
      <c r="E66" s="10"/>
      <c r="F66" s="10"/>
      <c r="G66" s="1">
        <f t="shared" si="0"/>
        <v>0</v>
      </c>
      <c r="H66" s="9">
        <f t="shared" si="1"/>
        <v>0</v>
      </c>
    </row>
    <row r="67" spans="1:8" x14ac:dyDescent="0.25">
      <c r="A67" s="16"/>
      <c r="B67" s="9"/>
      <c r="C67" s="10"/>
      <c r="D67" s="10"/>
      <c r="E67" s="10"/>
      <c r="F67" s="10"/>
      <c r="G67" s="1">
        <f t="shared" si="0"/>
        <v>0</v>
      </c>
      <c r="H67" s="9">
        <f t="shared" si="1"/>
        <v>0</v>
      </c>
    </row>
    <row r="68" spans="1:8" x14ac:dyDescent="0.25">
      <c r="A68" s="16"/>
      <c r="B68" s="9"/>
      <c r="C68" s="10"/>
      <c r="D68" s="10"/>
      <c r="E68" s="10"/>
      <c r="F68" s="10"/>
      <c r="G68" s="1">
        <f t="shared" si="0"/>
        <v>0</v>
      </c>
      <c r="H68" s="9">
        <f t="shared" si="1"/>
        <v>0</v>
      </c>
    </row>
    <row r="69" spans="1:8" x14ac:dyDescent="0.25">
      <c r="A69" s="16"/>
      <c r="B69" s="9"/>
      <c r="C69" s="10"/>
      <c r="D69" s="10"/>
      <c r="E69" s="10"/>
      <c r="F69" s="10"/>
      <c r="G69" s="1">
        <f t="shared" ref="G69:G132" si="2">D69-C69-(F69-E69)</f>
        <v>0</v>
      </c>
      <c r="H69" s="9">
        <f t="shared" ref="H69:H132" si="3">B69*G69</f>
        <v>0</v>
      </c>
    </row>
    <row r="70" spans="1:8" x14ac:dyDescent="0.25">
      <c r="A70" s="16"/>
      <c r="B70" s="9"/>
      <c r="C70" s="10"/>
      <c r="D70" s="10"/>
      <c r="E70" s="10"/>
      <c r="F70" s="10"/>
      <c r="G70" s="1">
        <f t="shared" si="2"/>
        <v>0</v>
      </c>
      <c r="H70" s="9">
        <f t="shared" si="3"/>
        <v>0</v>
      </c>
    </row>
    <row r="71" spans="1:8" x14ac:dyDescent="0.25">
      <c r="A71" s="16"/>
      <c r="B71" s="9"/>
      <c r="C71" s="10"/>
      <c r="D71" s="10"/>
      <c r="E71" s="10"/>
      <c r="F71" s="10"/>
      <c r="G71" s="1">
        <f t="shared" si="2"/>
        <v>0</v>
      </c>
      <c r="H71" s="9">
        <f t="shared" si="3"/>
        <v>0</v>
      </c>
    </row>
    <row r="72" spans="1:8" x14ac:dyDescent="0.25">
      <c r="A72" s="16"/>
      <c r="B72" s="9"/>
      <c r="C72" s="10"/>
      <c r="D72" s="10"/>
      <c r="E72" s="10"/>
      <c r="F72" s="10"/>
      <c r="G72" s="1">
        <f t="shared" si="2"/>
        <v>0</v>
      </c>
      <c r="H72" s="9">
        <f t="shared" si="3"/>
        <v>0</v>
      </c>
    </row>
    <row r="73" spans="1:8" x14ac:dyDescent="0.25">
      <c r="A73" s="16"/>
      <c r="B73" s="9"/>
      <c r="C73" s="10"/>
      <c r="D73" s="10"/>
      <c r="E73" s="10"/>
      <c r="F73" s="10"/>
      <c r="G73" s="1">
        <f t="shared" si="2"/>
        <v>0</v>
      </c>
      <c r="H73" s="9">
        <f t="shared" si="3"/>
        <v>0</v>
      </c>
    </row>
    <row r="74" spans="1:8" x14ac:dyDescent="0.25">
      <c r="A74" s="16"/>
      <c r="B74" s="9"/>
      <c r="C74" s="10"/>
      <c r="D74" s="10"/>
      <c r="E74" s="10"/>
      <c r="F74" s="10"/>
      <c r="G74" s="1">
        <f t="shared" si="2"/>
        <v>0</v>
      </c>
      <c r="H74" s="9">
        <f t="shared" si="3"/>
        <v>0</v>
      </c>
    </row>
    <row r="75" spans="1:8" x14ac:dyDescent="0.25">
      <c r="A75" s="16"/>
      <c r="B75" s="9"/>
      <c r="C75" s="10"/>
      <c r="D75" s="10"/>
      <c r="E75" s="10"/>
      <c r="F75" s="10"/>
      <c r="G75" s="1">
        <f t="shared" si="2"/>
        <v>0</v>
      </c>
      <c r="H75" s="9">
        <f t="shared" si="3"/>
        <v>0</v>
      </c>
    </row>
    <row r="76" spans="1:8" x14ac:dyDescent="0.25">
      <c r="A76" s="16"/>
      <c r="B76" s="9"/>
      <c r="C76" s="10"/>
      <c r="D76" s="10"/>
      <c r="E76" s="10"/>
      <c r="F76" s="10"/>
      <c r="G76" s="1">
        <f t="shared" si="2"/>
        <v>0</v>
      </c>
      <c r="H76" s="9">
        <f t="shared" si="3"/>
        <v>0</v>
      </c>
    </row>
    <row r="77" spans="1:8" x14ac:dyDescent="0.25">
      <c r="A77" s="16"/>
      <c r="B77" s="9"/>
      <c r="C77" s="10"/>
      <c r="D77" s="10"/>
      <c r="E77" s="10"/>
      <c r="F77" s="10"/>
      <c r="G77" s="1">
        <f t="shared" si="2"/>
        <v>0</v>
      </c>
      <c r="H77" s="9">
        <f t="shared" si="3"/>
        <v>0</v>
      </c>
    </row>
    <row r="78" spans="1:8" x14ac:dyDescent="0.25">
      <c r="A78" s="16"/>
      <c r="B78" s="9"/>
      <c r="C78" s="10"/>
      <c r="D78" s="10"/>
      <c r="E78" s="10"/>
      <c r="F78" s="10"/>
      <c r="G78" s="1">
        <f t="shared" si="2"/>
        <v>0</v>
      </c>
      <c r="H78" s="9">
        <f t="shared" si="3"/>
        <v>0</v>
      </c>
    </row>
    <row r="79" spans="1:8" x14ac:dyDescent="0.25">
      <c r="A79" s="16"/>
      <c r="B79" s="9"/>
      <c r="C79" s="10"/>
      <c r="D79" s="10"/>
      <c r="E79" s="10"/>
      <c r="F79" s="10"/>
      <c r="G79" s="1">
        <f t="shared" si="2"/>
        <v>0</v>
      </c>
      <c r="H79" s="9">
        <f t="shared" si="3"/>
        <v>0</v>
      </c>
    </row>
    <row r="80" spans="1:8" x14ac:dyDescent="0.25">
      <c r="A80" s="16"/>
      <c r="B80" s="9"/>
      <c r="C80" s="10"/>
      <c r="D80" s="10"/>
      <c r="E80" s="10"/>
      <c r="F80" s="10"/>
      <c r="G80" s="1">
        <f t="shared" si="2"/>
        <v>0</v>
      </c>
      <c r="H80" s="9">
        <f t="shared" si="3"/>
        <v>0</v>
      </c>
    </row>
    <row r="81" spans="1:8" x14ac:dyDescent="0.25">
      <c r="A81" s="16"/>
      <c r="B81" s="9"/>
      <c r="C81" s="10"/>
      <c r="D81" s="10"/>
      <c r="E81" s="10"/>
      <c r="F81" s="10"/>
      <c r="G81" s="1">
        <f t="shared" si="2"/>
        <v>0</v>
      </c>
      <c r="H81" s="9">
        <f t="shared" si="3"/>
        <v>0</v>
      </c>
    </row>
    <row r="82" spans="1:8" x14ac:dyDescent="0.25">
      <c r="A82" s="16"/>
      <c r="B82" s="9"/>
      <c r="C82" s="10"/>
      <c r="D82" s="10"/>
      <c r="E82" s="10"/>
      <c r="F82" s="10"/>
      <c r="G82" s="1">
        <f t="shared" si="2"/>
        <v>0</v>
      </c>
      <c r="H82" s="9">
        <f t="shared" si="3"/>
        <v>0</v>
      </c>
    </row>
    <row r="83" spans="1:8" x14ac:dyDescent="0.25">
      <c r="A83" s="16"/>
      <c r="B83" s="9"/>
      <c r="C83" s="10"/>
      <c r="D83" s="10"/>
      <c r="E83" s="10"/>
      <c r="F83" s="10"/>
      <c r="G83" s="1">
        <f t="shared" si="2"/>
        <v>0</v>
      </c>
      <c r="H83" s="9">
        <f t="shared" si="3"/>
        <v>0</v>
      </c>
    </row>
    <row r="84" spans="1:8" x14ac:dyDescent="0.25">
      <c r="A84" s="16"/>
      <c r="B84" s="9"/>
      <c r="C84" s="10"/>
      <c r="D84" s="10"/>
      <c r="E84" s="10"/>
      <c r="F84" s="10"/>
      <c r="G84" s="1">
        <f t="shared" si="2"/>
        <v>0</v>
      </c>
      <c r="H84" s="9">
        <f t="shared" si="3"/>
        <v>0</v>
      </c>
    </row>
    <row r="85" spans="1:8" x14ac:dyDescent="0.25">
      <c r="A85" s="16"/>
      <c r="B85" s="9"/>
      <c r="C85" s="10"/>
      <c r="D85" s="10"/>
      <c r="E85" s="10"/>
      <c r="F85" s="10"/>
      <c r="G85" s="1">
        <f t="shared" si="2"/>
        <v>0</v>
      </c>
      <c r="H85" s="9">
        <f t="shared" si="3"/>
        <v>0</v>
      </c>
    </row>
    <row r="86" spans="1:8" x14ac:dyDescent="0.25">
      <c r="A86" s="16"/>
      <c r="B86" s="9"/>
      <c r="C86" s="10"/>
      <c r="D86" s="10"/>
      <c r="E86" s="10"/>
      <c r="F86" s="10"/>
      <c r="G86" s="1">
        <f t="shared" si="2"/>
        <v>0</v>
      </c>
      <c r="H86" s="9">
        <f t="shared" si="3"/>
        <v>0</v>
      </c>
    </row>
    <row r="87" spans="1:8" x14ac:dyDescent="0.25">
      <c r="A87" s="16"/>
      <c r="B87" s="9"/>
      <c r="C87" s="10"/>
      <c r="D87" s="10"/>
      <c r="E87" s="10"/>
      <c r="F87" s="10"/>
      <c r="G87" s="1">
        <f t="shared" si="2"/>
        <v>0</v>
      </c>
      <c r="H87" s="9">
        <f t="shared" si="3"/>
        <v>0</v>
      </c>
    </row>
    <row r="88" spans="1:8" x14ac:dyDescent="0.25">
      <c r="A88" s="16"/>
      <c r="B88" s="9"/>
      <c r="C88" s="10"/>
      <c r="D88" s="10"/>
      <c r="E88" s="10"/>
      <c r="F88" s="10"/>
      <c r="G88" s="1">
        <f t="shared" si="2"/>
        <v>0</v>
      </c>
      <c r="H88" s="9">
        <f t="shared" si="3"/>
        <v>0</v>
      </c>
    </row>
    <row r="89" spans="1:8" x14ac:dyDescent="0.25">
      <c r="A89" s="16"/>
      <c r="B89" s="9"/>
      <c r="C89" s="10"/>
      <c r="D89" s="10"/>
      <c r="E89" s="10"/>
      <c r="F89" s="10"/>
      <c r="G89" s="1">
        <f t="shared" si="2"/>
        <v>0</v>
      </c>
      <c r="H89" s="9">
        <f t="shared" si="3"/>
        <v>0</v>
      </c>
    </row>
    <row r="90" spans="1:8" x14ac:dyDescent="0.25">
      <c r="A90" s="16"/>
      <c r="B90" s="9"/>
      <c r="C90" s="10"/>
      <c r="D90" s="10"/>
      <c r="E90" s="10"/>
      <c r="F90" s="10"/>
      <c r="G90" s="1">
        <f t="shared" si="2"/>
        <v>0</v>
      </c>
      <c r="H90" s="9">
        <f t="shared" si="3"/>
        <v>0</v>
      </c>
    </row>
    <row r="91" spans="1:8" x14ac:dyDescent="0.25">
      <c r="A91" s="16"/>
      <c r="B91" s="9"/>
      <c r="C91" s="10"/>
      <c r="D91" s="10"/>
      <c r="E91" s="10"/>
      <c r="F91" s="10"/>
      <c r="G91" s="1">
        <f t="shared" si="2"/>
        <v>0</v>
      </c>
      <c r="H91" s="9">
        <f t="shared" si="3"/>
        <v>0</v>
      </c>
    </row>
    <row r="92" spans="1:8" x14ac:dyDescent="0.25">
      <c r="A92" s="16"/>
      <c r="B92" s="9"/>
      <c r="C92" s="10"/>
      <c r="D92" s="10"/>
      <c r="E92" s="10"/>
      <c r="F92" s="10"/>
      <c r="G92" s="1">
        <f t="shared" si="2"/>
        <v>0</v>
      </c>
      <c r="H92" s="9">
        <f t="shared" si="3"/>
        <v>0</v>
      </c>
    </row>
    <row r="93" spans="1:8" x14ac:dyDescent="0.25">
      <c r="A93" s="16"/>
      <c r="B93" s="9"/>
      <c r="C93" s="10"/>
      <c r="D93" s="10"/>
      <c r="E93" s="10"/>
      <c r="F93" s="10"/>
      <c r="G93" s="1">
        <f t="shared" si="2"/>
        <v>0</v>
      </c>
      <c r="H93" s="9">
        <f t="shared" si="3"/>
        <v>0</v>
      </c>
    </row>
    <row r="94" spans="1:8" x14ac:dyDescent="0.25">
      <c r="A94" s="16"/>
      <c r="B94" s="9"/>
      <c r="C94" s="10"/>
      <c r="D94" s="10"/>
      <c r="E94" s="10"/>
      <c r="F94" s="10"/>
      <c r="G94" s="1">
        <f t="shared" si="2"/>
        <v>0</v>
      </c>
      <c r="H94" s="9">
        <f t="shared" si="3"/>
        <v>0</v>
      </c>
    </row>
    <row r="95" spans="1:8" x14ac:dyDescent="0.25">
      <c r="A95" s="16"/>
      <c r="B95" s="9"/>
      <c r="C95" s="10"/>
      <c r="D95" s="10"/>
      <c r="E95" s="10"/>
      <c r="F95" s="10"/>
      <c r="G95" s="1">
        <f t="shared" si="2"/>
        <v>0</v>
      </c>
      <c r="H95" s="9">
        <f t="shared" si="3"/>
        <v>0</v>
      </c>
    </row>
    <row r="96" spans="1:8" x14ac:dyDescent="0.25">
      <c r="A96" s="16"/>
      <c r="B96" s="9"/>
      <c r="C96" s="10"/>
      <c r="D96" s="10"/>
      <c r="E96" s="10"/>
      <c r="F96" s="10"/>
      <c r="G96" s="1">
        <f t="shared" si="2"/>
        <v>0</v>
      </c>
      <c r="H96" s="9">
        <f t="shared" si="3"/>
        <v>0</v>
      </c>
    </row>
    <row r="97" spans="1:8" x14ac:dyDescent="0.25">
      <c r="A97" s="16"/>
      <c r="B97" s="9"/>
      <c r="C97" s="10"/>
      <c r="D97" s="10"/>
      <c r="E97" s="10"/>
      <c r="F97" s="10"/>
      <c r="G97" s="1">
        <f t="shared" si="2"/>
        <v>0</v>
      </c>
      <c r="H97" s="9">
        <f t="shared" si="3"/>
        <v>0</v>
      </c>
    </row>
    <row r="98" spans="1:8" x14ac:dyDescent="0.25">
      <c r="A98" s="16"/>
      <c r="B98" s="9"/>
      <c r="C98" s="10"/>
      <c r="D98" s="10"/>
      <c r="E98" s="10"/>
      <c r="F98" s="10"/>
      <c r="G98" s="1">
        <f t="shared" si="2"/>
        <v>0</v>
      </c>
      <c r="H98" s="9">
        <f t="shared" si="3"/>
        <v>0</v>
      </c>
    </row>
    <row r="99" spans="1:8" x14ac:dyDescent="0.25">
      <c r="A99" s="16"/>
      <c r="B99" s="9"/>
      <c r="C99" s="10"/>
      <c r="D99" s="10"/>
      <c r="E99" s="10"/>
      <c r="F99" s="10"/>
      <c r="G99" s="1">
        <f t="shared" si="2"/>
        <v>0</v>
      </c>
      <c r="H99" s="9">
        <f t="shared" si="3"/>
        <v>0</v>
      </c>
    </row>
    <row r="100" spans="1:8" x14ac:dyDescent="0.25">
      <c r="A100" s="16"/>
      <c r="B100" s="9"/>
      <c r="C100" s="10"/>
      <c r="D100" s="10"/>
      <c r="E100" s="10"/>
      <c r="F100" s="10"/>
      <c r="G100" s="1">
        <f t="shared" si="2"/>
        <v>0</v>
      </c>
      <c r="H100" s="9">
        <f t="shared" si="3"/>
        <v>0</v>
      </c>
    </row>
    <row r="101" spans="1:8" x14ac:dyDescent="0.25">
      <c r="A101" s="16"/>
      <c r="B101" s="9"/>
      <c r="C101" s="10"/>
      <c r="D101" s="10"/>
      <c r="E101" s="10"/>
      <c r="F101" s="10"/>
      <c r="G101" s="1">
        <f t="shared" si="2"/>
        <v>0</v>
      </c>
      <c r="H101" s="9">
        <f t="shared" si="3"/>
        <v>0</v>
      </c>
    </row>
    <row r="102" spans="1:8" x14ac:dyDescent="0.25">
      <c r="A102" s="16"/>
      <c r="B102" s="9"/>
      <c r="C102" s="10"/>
      <c r="D102" s="10"/>
      <c r="E102" s="10"/>
      <c r="F102" s="10"/>
      <c r="G102" s="1">
        <f t="shared" si="2"/>
        <v>0</v>
      </c>
      <c r="H102" s="9">
        <f t="shared" si="3"/>
        <v>0</v>
      </c>
    </row>
    <row r="103" spans="1:8" x14ac:dyDescent="0.25">
      <c r="A103" s="16"/>
      <c r="B103" s="9"/>
      <c r="C103" s="10"/>
      <c r="D103" s="10"/>
      <c r="E103" s="10"/>
      <c r="F103" s="10"/>
      <c r="G103" s="1">
        <f t="shared" si="2"/>
        <v>0</v>
      </c>
      <c r="H103" s="9">
        <f t="shared" si="3"/>
        <v>0</v>
      </c>
    </row>
    <row r="104" spans="1:8" x14ac:dyDescent="0.25">
      <c r="A104" s="16"/>
      <c r="B104" s="9"/>
      <c r="C104" s="10"/>
      <c r="D104" s="10"/>
      <c r="E104" s="10"/>
      <c r="F104" s="10"/>
      <c r="G104" s="1">
        <f t="shared" si="2"/>
        <v>0</v>
      </c>
      <c r="H104" s="9">
        <f t="shared" si="3"/>
        <v>0</v>
      </c>
    </row>
    <row r="105" spans="1:8" x14ac:dyDescent="0.25">
      <c r="A105" s="16"/>
      <c r="B105" s="9"/>
      <c r="C105" s="10"/>
      <c r="D105" s="10"/>
      <c r="E105" s="10"/>
      <c r="F105" s="10"/>
      <c r="G105" s="1">
        <f t="shared" si="2"/>
        <v>0</v>
      </c>
      <c r="H105" s="9">
        <f t="shared" si="3"/>
        <v>0</v>
      </c>
    </row>
    <row r="106" spans="1:8" x14ac:dyDescent="0.25">
      <c r="A106" s="16"/>
      <c r="B106" s="9"/>
      <c r="C106" s="10"/>
      <c r="D106" s="10"/>
      <c r="E106" s="10"/>
      <c r="F106" s="10"/>
      <c r="G106" s="1">
        <f t="shared" si="2"/>
        <v>0</v>
      </c>
      <c r="H106" s="9">
        <f t="shared" si="3"/>
        <v>0</v>
      </c>
    </row>
    <row r="107" spans="1:8" x14ac:dyDescent="0.25">
      <c r="A107" s="16"/>
      <c r="B107" s="9"/>
      <c r="C107" s="10"/>
      <c r="D107" s="10"/>
      <c r="E107" s="10"/>
      <c r="F107" s="10"/>
      <c r="G107" s="1">
        <f t="shared" si="2"/>
        <v>0</v>
      </c>
      <c r="H107" s="9">
        <f t="shared" si="3"/>
        <v>0</v>
      </c>
    </row>
    <row r="108" spans="1:8" x14ac:dyDescent="0.25">
      <c r="A108" s="16"/>
      <c r="B108" s="9"/>
      <c r="C108" s="10"/>
      <c r="D108" s="10"/>
      <c r="E108" s="10"/>
      <c r="F108" s="10"/>
      <c r="G108" s="1">
        <f t="shared" si="2"/>
        <v>0</v>
      </c>
      <c r="H108" s="9">
        <f t="shared" si="3"/>
        <v>0</v>
      </c>
    </row>
    <row r="109" spans="1:8" x14ac:dyDescent="0.25">
      <c r="A109" s="16"/>
      <c r="B109" s="9"/>
      <c r="C109" s="10"/>
      <c r="D109" s="10"/>
      <c r="E109" s="10"/>
      <c r="F109" s="10"/>
      <c r="G109" s="1">
        <f t="shared" si="2"/>
        <v>0</v>
      </c>
      <c r="H109" s="9">
        <f t="shared" si="3"/>
        <v>0</v>
      </c>
    </row>
    <row r="110" spans="1:8" x14ac:dyDescent="0.25">
      <c r="A110" s="16"/>
      <c r="B110" s="9"/>
      <c r="C110" s="10"/>
      <c r="D110" s="10"/>
      <c r="E110" s="10"/>
      <c r="F110" s="10"/>
      <c r="G110" s="1">
        <f t="shared" si="2"/>
        <v>0</v>
      </c>
      <c r="H110" s="9">
        <f t="shared" si="3"/>
        <v>0</v>
      </c>
    </row>
    <row r="111" spans="1:8" x14ac:dyDescent="0.25">
      <c r="A111" s="16"/>
      <c r="B111" s="9"/>
      <c r="C111" s="10"/>
      <c r="D111" s="10"/>
      <c r="E111" s="10"/>
      <c r="F111" s="10"/>
      <c r="G111" s="1">
        <f t="shared" si="2"/>
        <v>0</v>
      </c>
      <c r="H111" s="9">
        <f t="shared" si="3"/>
        <v>0</v>
      </c>
    </row>
    <row r="112" spans="1:8" x14ac:dyDescent="0.25">
      <c r="A112" s="16"/>
      <c r="B112" s="9"/>
      <c r="C112" s="10"/>
      <c r="D112" s="10"/>
      <c r="E112" s="10"/>
      <c r="F112" s="10"/>
      <c r="G112" s="1">
        <f t="shared" si="2"/>
        <v>0</v>
      </c>
      <c r="H112" s="9">
        <f t="shared" si="3"/>
        <v>0</v>
      </c>
    </row>
    <row r="113" spans="1:8" x14ac:dyDescent="0.25">
      <c r="A113" s="16"/>
      <c r="B113" s="9"/>
      <c r="C113" s="10"/>
      <c r="D113" s="10"/>
      <c r="E113" s="10"/>
      <c r="F113" s="10"/>
      <c r="G113" s="1">
        <f t="shared" si="2"/>
        <v>0</v>
      </c>
      <c r="H113" s="9">
        <f t="shared" si="3"/>
        <v>0</v>
      </c>
    </row>
    <row r="114" spans="1:8" x14ac:dyDescent="0.25">
      <c r="A114" s="16"/>
      <c r="B114" s="9"/>
      <c r="C114" s="10"/>
      <c r="D114" s="10"/>
      <c r="E114" s="10"/>
      <c r="F114" s="10"/>
      <c r="G114" s="1">
        <f t="shared" si="2"/>
        <v>0</v>
      </c>
      <c r="H114" s="9">
        <f t="shared" si="3"/>
        <v>0</v>
      </c>
    </row>
    <row r="115" spans="1:8" x14ac:dyDescent="0.25">
      <c r="A115" s="16"/>
      <c r="B115" s="9"/>
      <c r="C115" s="10"/>
      <c r="D115" s="10"/>
      <c r="E115" s="10"/>
      <c r="F115" s="10"/>
      <c r="G115" s="1">
        <f t="shared" si="2"/>
        <v>0</v>
      </c>
      <c r="H115" s="9">
        <f t="shared" si="3"/>
        <v>0</v>
      </c>
    </row>
    <row r="116" spans="1:8" x14ac:dyDescent="0.25">
      <c r="A116" s="16"/>
      <c r="B116" s="9"/>
      <c r="C116" s="10"/>
      <c r="D116" s="10"/>
      <c r="E116" s="10"/>
      <c r="F116" s="10"/>
      <c r="G116" s="1">
        <f t="shared" si="2"/>
        <v>0</v>
      </c>
      <c r="H116" s="9">
        <f t="shared" si="3"/>
        <v>0</v>
      </c>
    </row>
    <row r="117" spans="1:8" x14ac:dyDescent="0.25">
      <c r="A117" s="16"/>
      <c r="B117" s="9"/>
      <c r="C117" s="10"/>
      <c r="D117" s="10"/>
      <c r="E117" s="10"/>
      <c r="F117" s="10"/>
      <c r="G117" s="1">
        <f t="shared" si="2"/>
        <v>0</v>
      </c>
      <c r="H117" s="9">
        <f t="shared" si="3"/>
        <v>0</v>
      </c>
    </row>
    <row r="118" spans="1:8" x14ac:dyDescent="0.25">
      <c r="A118" s="16"/>
      <c r="B118" s="9"/>
      <c r="C118" s="10"/>
      <c r="D118" s="10"/>
      <c r="E118" s="10"/>
      <c r="F118" s="10"/>
      <c r="G118" s="1">
        <f t="shared" si="2"/>
        <v>0</v>
      </c>
      <c r="H118" s="9">
        <f t="shared" si="3"/>
        <v>0</v>
      </c>
    </row>
    <row r="119" spans="1:8" x14ac:dyDescent="0.25">
      <c r="A119" s="16"/>
      <c r="B119" s="9"/>
      <c r="C119" s="10"/>
      <c r="D119" s="10"/>
      <c r="E119" s="10"/>
      <c r="F119" s="10"/>
      <c r="G119" s="1">
        <f t="shared" si="2"/>
        <v>0</v>
      </c>
      <c r="H119" s="9">
        <f t="shared" si="3"/>
        <v>0</v>
      </c>
    </row>
    <row r="120" spans="1:8" x14ac:dyDescent="0.25">
      <c r="A120" s="16"/>
      <c r="B120" s="9"/>
      <c r="C120" s="10"/>
      <c r="D120" s="10"/>
      <c r="E120" s="10"/>
      <c r="F120" s="10"/>
      <c r="G120" s="1">
        <f t="shared" si="2"/>
        <v>0</v>
      </c>
      <c r="H120" s="9">
        <f t="shared" si="3"/>
        <v>0</v>
      </c>
    </row>
    <row r="121" spans="1:8" x14ac:dyDescent="0.25">
      <c r="A121" s="16"/>
      <c r="B121" s="9"/>
      <c r="C121" s="10"/>
      <c r="D121" s="10"/>
      <c r="E121" s="10"/>
      <c r="F121" s="10"/>
      <c r="G121" s="1">
        <f t="shared" si="2"/>
        <v>0</v>
      </c>
      <c r="H121" s="9">
        <f t="shared" si="3"/>
        <v>0</v>
      </c>
    </row>
    <row r="122" spans="1:8" x14ac:dyDescent="0.25">
      <c r="A122" s="16"/>
      <c r="B122" s="9"/>
      <c r="C122" s="10"/>
      <c r="D122" s="10"/>
      <c r="E122" s="10"/>
      <c r="F122" s="10"/>
      <c r="G122" s="1">
        <f t="shared" si="2"/>
        <v>0</v>
      </c>
      <c r="H122" s="9">
        <f t="shared" si="3"/>
        <v>0</v>
      </c>
    </row>
    <row r="123" spans="1:8" x14ac:dyDescent="0.25">
      <c r="A123" s="16"/>
      <c r="B123" s="9"/>
      <c r="C123" s="10"/>
      <c r="D123" s="10"/>
      <c r="E123" s="10"/>
      <c r="F123" s="10"/>
      <c r="G123" s="1">
        <f t="shared" si="2"/>
        <v>0</v>
      </c>
      <c r="H123" s="9">
        <f t="shared" si="3"/>
        <v>0</v>
      </c>
    </row>
    <row r="124" spans="1:8" x14ac:dyDescent="0.25">
      <c r="A124" s="16"/>
      <c r="B124" s="9"/>
      <c r="C124" s="10"/>
      <c r="D124" s="10"/>
      <c r="E124" s="10"/>
      <c r="F124" s="10"/>
      <c r="G124" s="1">
        <f t="shared" si="2"/>
        <v>0</v>
      </c>
      <c r="H124" s="9">
        <f t="shared" si="3"/>
        <v>0</v>
      </c>
    </row>
    <row r="125" spans="1:8" x14ac:dyDescent="0.25">
      <c r="A125" s="16"/>
      <c r="B125" s="9"/>
      <c r="C125" s="10"/>
      <c r="D125" s="10"/>
      <c r="E125" s="10"/>
      <c r="F125" s="10"/>
      <c r="G125" s="1">
        <f t="shared" si="2"/>
        <v>0</v>
      </c>
      <c r="H125" s="9">
        <f t="shared" si="3"/>
        <v>0</v>
      </c>
    </row>
    <row r="126" spans="1:8" x14ac:dyDescent="0.25">
      <c r="A126" s="16"/>
      <c r="B126" s="9"/>
      <c r="C126" s="10"/>
      <c r="D126" s="10"/>
      <c r="E126" s="10"/>
      <c r="F126" s="10"/>
      <c r="G126" s="1">
        <f t="shared" si="2"/>
        <v>0</v>
      </c>
      <c r="H126" s="9">
        <f t="shared" si="3"/>
        <v>0</v>
      </c>
    </row>
    <row r="127" spans="1:8" x14ac:dyDescent="0.25">
      <c r="A127" s="16"/>
      <c r="B127" s="9"/>
      <c r="C127" s="10"/>
      <c r="D127" s="10"/>
      <c r="E127" s="10"/>
      <c r="F127" s="10"/>
      <c r="G127" s="1">
        <f t="shared" si="2"/>
        <v>0</v>
      </c>
      <c r="H127" s="9">
        <f t="shared" si="3"/>
        <v>0</v>
      </c>
    </row>
    <row r="128" spans="1:8" x14ac:dyDescent="0.25">
      <c r="A128" s="16"/>
      <c r="B128" s="9"/>
      <c r="C128" s="10"/>
      <c r="D128" s="10"/>
      <c r="E128" s="10"/>
      <c r="F128" s="10"/>
      <c r="G128" s="1">
        <f t="shared" si="2"/>
        <v>0</v>
      </c>
      <c r="H128" s="9">
        <f t="shared" si="3"/>
        <v>0</v>
      </c>
    </row>
    <row r="129" spans="1:8" x14ac:dyDescent="0.25">
      <c r="A129" s="16"/>
      <c r="B129" s="9"/>
      <c r="C129" s="10"/>
      <c r="D129" s="10"/>
      <c r="E129" s="10"/>
      <c r="F129" s="10"/>
      <c r="G129" s="1">
        <f t="shared" si="2"/>
        <v>0</v>
      </c>
      <c r="H129" s="9">
        <f t="shared" si="3"/>
        <v>0</v>
      </c>
    </row>
    <row r="130" spans="1:8" x14ac:dyDescent="0.25">
      <c r="A130" s="16"/>
      <c r="B130" s="9"/>
      <c r="C130" s="10"/>
      <c r="D130" s="10"/>
      <c r="E130" s="10"/>
      <c r="F130" s="10"/>
      <c r="G130" s="1">
        <f t="shared" si="2"/>
        <v>0</v>
      </c>
      <c r="H130" s="9">
        <f t="shared" si="3"/>
        <v>0</v>
      </c>
    </row>
    <row r="131" spans="1:8" x14ac:dyDescent="0.25">
      <c r="A131" s="16"/>
      <c r="B131" s="9"/>
      <c r="C131" s="10"/>
      <c r="D131" s="10"/>
      <c r="E131" s="10"/>
      <c r="F131" s="10"/>
      <c r="G131" s="1">
        <f t="shared" si="2"/>
        <v>0</v>
      </c>
      <c r="H131" s="9">
        <f t="shared" si="3"/>
        <v>0</v>
      </c>
    </row>
    <row r="132" spans="1:8" x14ac:dyDescent="0.25">
      <c r="A132" s="16"/>
      <c r="B132" s="9"/>
      <c r="C132" s="10"/>
      <c r="D132" s="10"/>
      <c r="E132" s="10"/>
      <c r="F132" s="10"/>
      <c r="G132" s="1">
        <f t="shared" si="2"/>
        <v>0</v>
      </c>
      <c r="H132" s="9">
        <f t="shared" si="3"/>
        <v>0</v>
      </c>
    </row>
    <row r="133" spans="1:8" x14ac:dyDescent="0.25">
      <c r="A133" s="16"/>
      <c r="B133" s="9"/>
      <c r="C133" s="10"/>
      <c r="D133" s="10"/>
      <c r="E133" s="10"/>
      <c r="F133" s="10"/>
      <c r="G133" s="1">
        <f t="shared" ref="G133:G196" si="4">D133-C133-(F133-E133)</f>
        <v>0</v>
      </c>
      <c r="H133" s="9">
        <f t="shared" ref="H133:H196" si="5">B133*G133</f>
        <v>0</v>
      </c>
    </row>
    <row r="134" spans="1:8" x14ac:dyDescent="0.25">
      <c r="A134" s="16"/>
      <c r="B134" s="9"/>
      <c r="C134" s="10"/>
      <c r="D134" s="10"/>
      <c r="E134" s="10"/>
      <c r="F134" s="10"/>
      <c r="G134" s="1">
        <f t="shared" si="4"/>
        <v>0</v>
      </c>
      <c r="H134" s="9">
        <f t="shared" si="5"/>
        <v>0</v>
      </c>
    </row>
    <row r="135" spans="1:8" x14ac:dyDescent="0.25">
      <c r="A135" s="16"/>
      <c r="B135" s="9"/>
      <c r="C135" s="10"/>
      <c r="D135" s="10"/>
      <c r="E135" s="10"/>
      <c r="F135" s="10"/>
      <c r="G135" s="1">
        <f t="shared" si="4"/>
        <v>0</v>
      </c>
      <c r="H135" s="9">
        <f t="shared" si="5"/>
        <v>0</v>
      </c>
    </row>
    <row r="136" spans="1:8" x14ac:dyDescent="0.25">
      <c r="A136" s="16"/>
      <c r="B136" s="9"/>
      <c r="C136" s="10"/>
      <c r="D136" s="10"/>
      <c r="E136" s="10"/>
      <c r="F136" s="10"/>
      <c r="G136" s="1">
        <f t="shared" si="4"/>
        <v>0</v>
      </c>
      <c r="H136" s="9">
        <f t="shared" si="5"/>
        <v>0</v>
      </c>
    </row>
    <row r="137" spans="1:8" x14ac:dyDescent="0.25">
      <c r="A137" s="16"/>
      <c r="B137" s="9"/>
      <c r="C137" s="10"/>
      <c r="D137" s="10"/>
      <c r="E137" s="10"/>
      <c r="F137" s="10"/>
      <c r="G137" s="1">
        <f t="shared" si="4"/>
        <v>0</v>
      </c>
      <c r="H137" s="9">
        <f t="shared" si="5"/>
        <v>0</v>
      </c>
    </row>
    <row r="138" spans="1:8" x14ac:dyDescent="0.25">
      <c r="A138" s="16"/>
      <c r="B138" s="9"/>
      <c r="C138" s="10"/>
      <c r="D138" s="10"/>
      <c r="E138" s="10"/>
      <c r="F138" s="10"/>
      <c r="G138" s="1">
        <f t="shared" si="4"/>
        <v>0</v>
      </c>
      <c r="H138" s="9">
        <f t="shared" si="5"/>
        <v>0</v>
      </c>
    </row>
    <row r="139" spans="1:8" ht="14.25" customHeight="1" x14ac:dyDescent="0.25">
      <c r="A139" s="16"/>
      <c r="B139" s="9"/>
      <c r="C139" s="10"/>
      <c r="D139" s="10"/>
      <c r="E139" s="10"/>
      <c r="F139" s="10"/>
      <c r="G139" s="1">
        <f t="shared" si="4"/>
        <v>0</v>
      </c>
      <c r="H139" s="9">
        <f t="shared" si="5"/>
        <v>0</v>
      </c>
    </row>
    <row r="140" spans="1:8" x14ac:dyDescent="0.25">
      <c r="A140" s="16"/>
      <c r="B140" s="9"/>
      <c r="C140" s="10"/>
      <c r="D140" s="10"/>
      <c r="E140" s="10"/>
      <c r="F140" s="10"/>
      <c r="G140" s="1">
        <f t="shared" si="4"/>
        <v>0</v>
      </c>
      <c r="H140" s="9">
        <f t="shared" si="5"/>
        <v>0</v>
      </c>
    </row>
    <row r="141" spans="1:8" x14ac:dyDescent="0.25">
      <c r="A141" s="16"/>
      <c r="B141" s="9"/>
      <c r="C141" s="10"/>
      <c r="D141" s="10"/>
      <c r="E141" s="10"/>
      <c r="F141" s="10"/>
      <c r="G141" s="1">
        <f t="shared" si="4"/>
        <v>0</v>
      </c>
      <c r="H141" s="9">
        <f t="shared" si="5"/>
        <v>0</v>
      </c>
    </row>
    <row r="142" spans="1:8" x14ac:dyDescent="0.25">
      <c r="A142" s="16"/>
      <c r="B142" s="9"/>
      <c r="C142" s="10"/>
      <c r="D142" s="10"/>
      <c r="E142" s="10"/>
      <c r="F142" s="10"/>
      <c r="G142" s="1">
        <f t="shared" si="4"/>
        <v>0</v>
      </c>
      <c r="H142" s="9">
        <f t="shared" si="5"/>
        <v>0</v>
      </c>
    </row>
    <row r="143" spans="1:8" x14ac:dyDescent="0.25">
      <c r="A143" s="16"/>
      <c r="B143" s="9"/>
      <c r="C143" s="10"/>
      <c r="D143" s="10"/>
      <c r="E143" s="10"/>
      <c r="F143" s="10"/>
      <c r="G143" s="1">
        <f t="shared" si="4"/>
        <v>0</v>
      </c>
      <c r="H143" s="9">
        <f t="shared" si="5"/>
        <v>0</v>
      </c>
    </row>
    <row r="144" spans="1:8" x14ac:dyDescent="0.25">
      <c r="A144" s="16"/>
      <c r="B144" s="9"/>
      <c r="C144" s="10"/>
      <c r="D144" s="10"/>
      <c r="E144" s="10"/>
      <c r="F144" s="10"/>
      <c r="G144" s="1">
        <f t="shared" si="4"/>
        <v>0</v>
      </c>
      <c r="H144" s="9">
        <f t="shared" si="5"/>
        <v>0</v>
      </c>
    </row>
    <row r="145" spans="1:8" x14ac:dyDescent="0.25">
      <c r="A145" s="16"/>
      <c r="B145" s="9"/>
      <c r="C145" s="10"/>
      <c r="D145" s="10"/>
      <c r="E145" s="10"/>
      <c r="F145" s="10"/>
      <c r="G145" s="1">
        <f t="shared" si="4"/>
        <v>0</v>
      </c>
      <c r="H145" s="9">
        <f t="shared" si="5"/>
        <v>0</v>
      </c>
    </row>
    <row r="146" spans="1:8" x14ac:dyDescent="0.25">
      <c r="A146" s="16"/>
      <c r="B146" s="9"/>
      <c r="C146" s="10"/>
      <c r="D146" s="10"/>
      <c r="E146" s="10"/>
      <c r="F146" s="10"/>
      <c r="G146" s="1">
        <f t="shared" si="4"/>
        <v>0</v>
      </c>
      <c r="H146" s="9">
        <f t="shared" si="5"/>
        <v>0</v>
      </c>
    </row>
    <row r="147" spans="1:8" x14ac:dyDescent="0.25">
      <c r="A147" s="16"/>
      <c r="B147" s="9"/>
      <c r="C147" s="10"/>
      <c r="D147" s="10"/>
      <c r="E147" s="10"/>
      <c r="F147" s="10"/>
      <c r="G147" s="1">
        <f t="shared" si="4"/>
        <v>0</v>
      </c>
      <c r="H147" s="9">
        <f t="shared" si="5"/>
        <v>0</v>
      </c>
    </row>
    <row r="148" spans="1:8" x14ac:dyDescent="0.25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 x14ac:dyDescent="0.25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 x14ac:dyDescent="0.25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 x14ac:dyDescent="0.25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 x14ac:dyDescent="0.25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 x14ac:dyDescent="0.25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 x14ac:dyDescent="0.25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 x14ac:dyDescent="0.25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 x14ac:dyDescent="0.25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 x14ac:dyDescent="0.25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 x14ac:dyDescent="0.25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 x14ac:dyDescent="0.25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 x14ac:dyDescent="0.25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 x14ac:dyDescent="0.25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 x14ac:dyDescent="0.25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 x14ac:dyDescent="0.25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 x14ac:dyDescent="0.25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 x14ac:dyDescent="0.25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 x14ac:dyDescent="0.25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 x14ac:dyDescent="0.25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 x14ac:dyDescent="0.25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 x14ac:dyDescent="0.25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 x14ac:dyDescent="0.25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 x14ac:dyDescent="0.25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 x14ac:dyDescent="0.25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 x14ac:dyDescent="0.25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 x14ac:dyDescent="0.25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 x14ac:dyDescent="0.25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 x14ac:dyDescent="0.25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 x14ac:dyDescent="0.25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 x14ac:dyDescent="0.25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 x14ac:dyDescent="0.25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 x14ac:dyDescent="0.25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 x14ac:dyDescent="0.25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 x14ac:dyDescent="0.25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 x14ac:dyDescent="0.25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 x14ac:dyDescent="0.25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 x14ac:dyDescent="0.25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 x14ac:dyDescent="0.25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 x14ac:dyDescent="0.25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 x14ac:dyDescent="0.25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 x14ac:dyDescent="0.25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 x14ac:dyDescent="0.25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 x14ac:dyDescent="0.25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 x14ac:dyDescent="0.25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 x14ac:dyDescent="0.25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 x14ac:dyDescent="0.25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 x14ac:dyDescent="0.25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 x14ac:dyDescent="0.25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 x14ac:dyDescent="0.25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 x14ac:dyDescent="0.25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 x14ac:dyDescent="0.25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 x14ac:dyDescent="0.25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 x14ac:dyDescent="0.25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 x14ac:dyDescent="0.25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 x14ac:dyDescent="0.25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ColWidth="9.140625" defaultRowHeight="15" x14ac:dyDescent="0.25"/>
  <cols>
    <col min="1" max="1" width="27" customWidth="1"/>
    <col min="2" max="2" width="12.7109375" customWidth="1"/>
    <col min="3" max="3" width="16.140625" bestFit="1" customWidth="1"/>
    <col min="4" max="6" width="15.42578125" bestFit="1" customWidth="1"/>
    <col min="7" max="7" width="16.28515625" customWidth="1"/>
    <col min="8" max="8" width="14.28515625" customWidth="1"/>
  </cols>
  <sheetData>
    <row r="1" spans="1:8" x14ac:dyDescent="0.25">
      <c r="B1" s="12">
        <f>SUM(B4:B195)</f>
        <v>73856.010000000009</v>
      </c>
      <c r="C1" s="31">
        <f>COUNTA(A4:A203)</f>
        <v>23</v>
      </c>
      <c r="G1" s="13">
        <f>IF(B1&lt;&gt;0,H1/B1,0)</f>
        <v>-17.93909188974601</v>
      </c>
      <c r="H1" s="12">
        <f>SUM(H4:H195)</f>
        <v>-1324909.75</v>
      </c>
    </row>
    <row r="3" spans="1:8" s="8" customFormat="1" ht="45" x14ac:dyDescent="0.25">
      <c r="A3" s="7" t="s">
        <v>4</v>
      </c>
      <c r="B3" s="7" t="s">
        <v>5</v>
      </c>
      <c r="C3" s="7" t="s">
        <v>6</v>
      </c>
      <c r="D3" s="7" t="s">
        <v>7</v>
      </c>
      <c r="E3" s="48" t="s">
        <v>10</v>
      </c>
      <c r="F3" s="49"/>
      <c r="G3" s="7" t="s">
        <v>8</v>
      </c>
      <c r="H3" s="7" t="s">
        <v>9</v>
      </c>
    </row>
    <row r="4" spans="1:8" x14ac:dyDescent="0.25">
      <c r="A4" s="16" t="s">
        <v>70</v>
      </c>
      <c r="B4" s="9">
        <v>180</v>
      </c>
      <c r="C4" s="10">
        <v>45221</v>
      </c>
      <c r="D4" s="10">
        <v>45222</v>
      </c>
      <c r="E4" s="10"/>
      <c r="F4" s="10"/>
      <c r="G4" s="1">
        <f>D4-C4-(F4-E4)</f>
        <v>1</v>
      </c>
      <c r="H4" s="9">
        <f>B4*G4</f>
        <v>180</v>
      </c>
    </row>
    <row r="5" spans="1:8" x14ac:dyDescent="0.25">
      <c r="A5" s="16" t="s">
        <v>71</v>
      </c>
      <c r="B5" s="9">
        <v>62.46</v>
      </c>
      <c r="C5" s="10">
        <v>45247</v>
      </c>
      <c r="D5" s="10">
        <v>45222</v>
      </c>
      <c r="E5" s="10"/>
      <c r="F5" s="10"/>
      <c r="G5" s="1">
        <f t="shared" ref="G5:G68" si="0">D5-C5-(F5-E5)</f>
        <v>-25</v>
      </c>
      <c r="H5" s="9">
        <f t="shared" ref="H5:H68" si="1">B5*G5</f>
        <v>-1561.5</v>
      </c>
    </row>
    <row r="6" spans="1:8" x14ac:dyDescent="0.25">
      <c r="A6" s="16" t="s">
        <v>72</v>
      </c>
      <c r="B6" s="9">
        <v>59</v>
      </c>
      <c r="C6" s="10">
        <v>45248</v>
      </c>
      <c r="D6" s="10">
        <v>45222</v>
      </c>
      <c r="E6" s="10"/>
      <c r="F6" s="10"/>
      <c r="G6" s="1">
        <f t="shared" si="0"/>
        <v>-26</v>
      </c>
      <c r="H6" s="9">
        <f t="shared" si="1"/>
        <v>-1534</v>
      </c>
    </row>
    <row r="7" spans="1:8" x14ac:dyDescent="0.25">
      <c r="A7" s="16" t="s">
        <v>73</v>
      </c>
      <c r="B7" s="9">
        <v>55327.87</v>
      </c>
      <c r="C7" s="10">
        <v>45241</v>
      </c>
      <c r="D7" s="10">
        <v>45224</v>
      </c>
      <c r="E7" s="10"/>
      <c r="F7" s="10"/>
      <c r="G7" s="1">
        <f t="shared" si="0"/>
        <v>-17</v>
      </c>
      <c r="H7" s="9">
        <f t="shared" si="1"/>
        <v>-940573.79</v>
      </c>
    </row>
    <row r="8" spans="1:8" x14ac:dyDescent="0.25">
      <c r="A8" s="16" t="s">
        <v>74</v>
      </c>
      <c r="B8" s="9">
        <v>886.36</v>
      </c>
      <c r="C8" s="10">
        <v>45256</v>
      </c>
      <c r="D8" s="10">
        <v>45230</v>
      </c>
      <c r="E8" s="10"/>
      <c r="F8" s="10"/>
      <c r="G8" s="1">
        <f t="shared" si="0"/>
        <v>-26</v>
      </c>
      <c r="H8" s="9">
        <f t="shared" si="1"/>
        <v>-23045.360000000001</v>
      </c>
    </row>
    <row r="9" spans="1:8" x14ac:dyDescent="0.25">
      <c r="A9" s="16" t="s">
        <v>75</v>
      </c>
      <c r="B9" s="9">
        <v>532.79999999999995</v>
      </c>
      <c r="C9" s="10">
        <v>45260</v>
      </c>
      <c r="D9" s="10">
        <v>45230</v>
      </c>
      <c r="E9" s="10"/>
      <c r="F9" s="10"/>
      <c r="G9" s="1">
        <f t="shared" si="0"/>
        <v>-30</v>
      </c>
      <c r="H9" s="9">
        <f t="shared" si="1"/>
        <v>-15984</v>
      </c>
    </row>
    <row r="10" spans="1:8" x14ac:dyDescent="0.25">
      <c r="A10" s="16" t="s">
        <v>76</v>
      </c>
      <c r="B10" s="9">
        <v>128</v>
      </c>
      <c r="C10" s="10">
        <v>45260</v>
      </c>
      <c r="D10" s="10">
        <v>45230</v>
      </c>
      <c r="E10" s="10"/>
      <c r="F10" s="10"/>
      <c r="G10" s="1">
        <f t="shared" si="0"/>
        <v>-30</v>
      </c>
      <c r="H10" s="9">
        <f t="shared" si="1"/>
        <v>-3840</v>
      </c>
    </row>
    <row r="11" spans="1:8" x14ac:dyDescent="0.25">
      <c r="A11" s="16" t="s">
        <v>77</v>
      </c>
      <c r="B11" s="9">
        <v>4654.92</v>
      </c>
      <c r="C11" s="10">
        <v>45267</v>
      </c>
      <c r="D11" s="10">
        <v>45259</v>
      </c>
      <c r="E11" s="10"/>
      <c r="F11" s="10"/>
      <c r="G11" s="1">
        <f t="shared" si="0"/>
        <v>-8</v>
      </c>
      <c r="H11" s="9">
        <f t="shared" si="1"/>
        <v>-37239.360000000001</v>
      </c>
    </row>
    <row r="12" spans="1:8" x14ac:dyDescent="0.25">
      <c r="A12" s="16" t="s">
        <v>78</v>
      </c>
      <c r="B12" s="9">
        <v>25.41</v>
      </c>
      <c r="C12" s="10">
        <v>45280</v>
      </c>
      <c r="D12" s="10">
        <v>45259</v>
      </c>
      <c r="E12" s="10"/>
      <c r="F12" s="10"/>
      <c r="G12" s="1">
        <f t="shared" si="0"/>
        <v>-21</v>
      </c>
      <c r="H12" s="9">
        <f t="shared" si="1"/>
        <v>-533.61</v>
      </c>
    </row>
    <row r="13" spans="1:8" x14ac:dyDescent="0.25">
      <c r="A13" s="16" t="s">
        <v>79</v>
      </c>
      <c r="B13" s="9">
        <v>232.13</v>
      </c>
      <c r="C13" s="10">
        <v>45280</v>
      </c>
      <c r="D13" s="10">
        <v>45259</v>
      </c>
      <c r="E13" s="10"/>
      <c r="F13" s="10"/>
      <c r="G13" s="1">
        <f t="shared" si="0"/>
        <v>-21</v>
      </c>
      <c r="H13" s="9">
        <f t="shared" si="1"/>
        <v>-4874.7299999999996</v>
      </c>
    </row>
    <row r="14" spans="1:8" x14ac:dyDescent="0.25">
      <c r="A14" s="16" t="s">
        <v>80</v>
      </c>
      <c r="B14" s="9">
        <v>2650</v>
      </c>
      <c r="C14" s="10">
        <v>45281</v>
      </c>
      <c r="D14" s="10">
        <v>45259</v>
      </c>
      <c r="E14" s="10"/>
      <c r="F14" s="10"/>
      <c r="G14" s="1">
        <f t="shared" si="0"/>
        <v>-22</v>
      </c>
      <c r="H14" s="9">
        <f t="shared" si="1"/>
        <v>-58300</v>
      </c>
    </row>
    <row r="15" spans="1:8" x14ac:dyDescent="0.25">
      <c r="A15" s="16" t="s">
        <v>81</v>
      </c>
      <c r="B15" s="9">
        <v>200</v>
      </c>
      <c r="C15" s="10">
        <v>45280</v>
      </c>
      <c r="D15" s="10">
        <v>45259</v>
      </c>
      <c r="E15" s="10"/>
      <c r="F15" s="10"/>
      <c r="G15" s="1">
        <f t="shared" si="0"/>
        <v>-21</v>
      </c>
      <c r="H15" s="9">
        <f t="shared" si="1"/>
        <v>-4200</v>
      </c>
    </row>
    <row r="16" spans="1:8" x14ac:dyDescent="0.25">
      <c r="A16" s="16" t="s">
        <v>82</v>
      </c>
      <c r="B16" s="9">
        <v>1563</v>
      </c>
      <c r="C16" s="10">
        <v>45295</v>
      </c>
      <c r="D16" s="10">
        <v>45271</v>
      </c>
      <c r="E16" s="10"/>
      <c r="F16" s="10"/>
      <c r="G16" s="1">
        <f t="shared" si="0"/>
        <v>-24</v>
      </c>
      <c r="H16" s="9">
        <f t="shared" si="1"/>
        <v>-37512</v>
      </c>
    </row>
    <row r="17" spans="1:8" x14ac:dyDescent="0.25">
      <c r="A17" s="16" t="s">
        <v>83</v>
      </c>
      <c r="B17" s="9">
        <v>3170.53</v>
      </c>
      <c r="C17" s="10">
        <v>45295</v>
      </c>
      <c r="D17" s="10">
        <v>45271</v>
      </c>
      <c r="E17" s="10"/>
      <c r="F17" s="10"/>
      <c r="G17" s="1">
        <f t="shared" si="0"/>
        <v>-24</v>
      </c>
      <c r="H17" s="9">
        <f t="shared" si="1"/>
        <v>-76092.72</v>
      </c>
    </row>
    <row r="18" spans="1:8" x14ac:dyDescent="0.25">
      <c r="A18" s="16" t="s">
        <v>84</v>
      </c>
      <c r="B18" s="9">
        <v>110</v>
      </c>
      <c r="C18" s="10">
        <v>45301</v>
      </c>
      <c r="D18" s="10">
        <v>45271</v>
      </c>
      <c r="E18" s="10"/>
      <c r="F18" s="10"/>
      <c r="G18" s="1">
        <f t="shared" si="0"/>
        <v>-30</v>
      </c>
      <c r="H18" s="9">
        <f t="shared" si="1"/>
        <v>-3300</v>
      </c>
    </row>
    <row r="19" spans="1:8" x14ac:dyDescent="0.25">
      <c r="A19" s="16" t="s">
        <v>85</v>
      </c>
      <c r="B19" s="9">
        <v>49.92</v>
      </c>
      <c r="C19" s="10">
        <v>45301</v>
      </c>
      <c r="D19" s="10">
        <v>45271</v>
      </c>
      <c r="E19" s="10"/>
      <c r="F19" s="10"/>
      <c r="G19" s="1">
        <f t="shared" si="0"/>
        <v>-30</v>
      </c>
      <c r="H19" s="9">
        <f t="shared" si="1"/>
        <v>-1497.6</v>
      </c>
    </row>
    <row r="20" spans="1:8" x14ac:dyDescent="0.25">
      <c r="A20" s="16" t="s">
        <v>86</v>
      </c>
      <c r="B20" s="9">
        <v>1250</v>
      </c>
      <c r="C20" s="10">
        <v>45301</v>
      </c>
      <c r="D20" s="10">
        <v>45271</v>
      </c>
      <c r="E20" s="10"/>
      <c r="F20" s="10"/>
      <c r="G20" s="1">
        <f t="shared" si="0"/>
        <v>-30</v>
      </c>
      <c r="H20" s="9">
        <f t="shared" si="1"/>
        <v>-37500</v>
      </c>
    </row>
    <row r="21" spans="1:8" x14ac:dyDescent="0.25">
      <c r="A21" s="16" t="s">
        <v>87</v>
      </c>
      <c r="B21" s="9">
        <v>750</v>
      </c>
      <c r="C21" s="10">
        <v>45301</v>
      </c>
      <c r="D21" s="10">
        <v>45271</v>
      </c>
      <c r="E21" s="10"/>
      <c r="F21" s="10"/>
      <c r="G21" s="1">
        <f t="shared" si="0"/>
        <v>-30</v>
      </c>
      <c r="H21" s="9">
        <f t="shared" si="1"/>
        <v>-22500</v>
      </c>
    </row>
    <row r="22" spans="1:8" x14ac:dyDescent="0.25">
      <c r="A22" s="16" t="s">
        <v>88</v>
      </c>
      <c r="B22" s="9">
        <v>360</v>
      </c>
      <c r="C22" s="10">
        <v>45295</v>
      </c>
      <c r="D22" s="10">
        <v>45273</v>
      </c>
      <c r="E22" s="10"/>
      <c r="F22" s="10"/>
      <c r="G22" s="1">
        <f t="shared" si="0"/>
        <v>-22</v>
      </c>
      <c r="H22" s="9">
        <f t="shared" si="1"/>
        <v>-7920</v>
      </c>
    </row>
    <row r="23" spans="1:8" x14ac:dyDescent="0.25">
      <c r="A23" s="16" t="s">
        <v>89</v>
      </c>
      <c r="B23" s="9">
        <v>500</v>
      </c>
      <c r="C23" s="10">
        <v>45308</v>
      </c>
      <c r="D23" s="10">
        <v>45280</v>
      </c>
      <c r="E23" s="10"/>
      <c r="F23" s="10"/>
      <c r="G23" s="1">
        <f t="shared" si="0"/>
        <v>-28</v>
      </c>
      <c r="H23" s="9">
        <f t="shared" si="1"/>
        <v>-14000</v>
      </c>
    </row>
    <row r="24" spans="1:8" x14ac:dyDescent="0.25">
      <c r="A24" s="16" t="s">
        <v>90</v>
      </c>
      <c r="B24" s="9">
        <v>419.64</v>
      </c>
      <c r="C24" s="10">
        <v>45308</v>
      </c>
      <c r="D24" s="10">
        <v>45280</v>
      </c>
      <c r="E24" s="10"/>
      <c r="F24" s="10"/>
      <c r="G24" s="1">
        <f t="shared" si="0"/>
        <v>-28</v>
      </c>
      <c r="H24" s="9">
        <f t="shared" si="1"/>
        <v>-11749.92</v>
      </c>
    </row>
    <row r="25" spans="1:8" x14ac:dyDescent="0.25">
      <c r="A25" s="16" t="s">
        <v>91</v>
      </c>
      <c r="B25" s="9">
        <v>500</v>
      </c>
      <c r="C25" s="10">
        <v>45309</v>
      </c>
      <c r="D25" s="10">
        <v>45280</v>
      </c>
      <c r="E25" s="10"/>
      <c r="F25" s="10"/>
      <c r="G25" s="1">
        <f t="shared" si="0"/>
        <v>-29</v>
      </c>
      <c r="H25" s="9">
        <f t="shared" si="1"/>
        <v>-14500</v>
      </c>
    </row>
    <row r="26" spans="1:8" x14ac:dyDescent="0.25">
      <c r="A26" s="16" t="s">
        <v>92</v>
      </c>
      <c r="B26" s="9">
        <v>243.97</v>
      </c>
      <c r="C26" s="10">
        <v>45308</v>
      </c>
      <c r="D26" s="10">
        <v>45280</v>
      </c>
      <c r="E26" s="10"/>
      <c r="F26" s="10"/>
      <c r="G26" s="1">
        <f t="shared" si="0"/>
        <v>-28</v>
      </c>
      <c r="H26" s="9">
        <f t="shared" si="1"/>
        <v>-6831.16</v>
      </c>
    </row>
    <row r="27" spans="1:8" x14ac:dyDescent="0.25">
      <c r="A27" s="16"/>
      <c r="B27" s="9"/>
      <c r="C27" s="10"/>
      <c r="D27" s="10"/>
      <c r="E27" s="10"/>
      <c r="F27" s="10"/>
      <c r="G27" s="1">
        <f t="shared" si="0"/>
        <v>0</v>
      </c>
      <c r="H27" s="9">
        <f t="shared" si="1"/>
        <v>0</v>
      </c>
    </row>
    <row r="28" spans="1:8" x14ac:dyDescent="0.25">
      <c r="A28" s="16"/>
      <c r="B28" s="9"/>
      <c r="C28" s="10"/>
      <c r="D28" s="10"/>
      <c r="E28" s="10"/>
      <c r="F28" s="10"/>
      <c r="G28" s="1">
        <f t="shared" si="0"/>
        <v>0</v>
      </c>
      <c r="H28" s="9">
        <f t="shared" si="1"/>
        <v>0</v>
      </c>
    </row>
    <row r="29" spans="1:8" x14ac:dyDescent="0.25">
      <c r="A29" s="16"/>
      <c r="B29" s="9"/>
      <c r="C29" s="10"/>
      <c r="D29" s="10"/>
      <c r="E29" s="10"/>
      <c r="F29" s="10"/>
      <c r="G29" s="1">
        <f t="shared" si="0"/>
        <v>0</v>
      </c>
      <c r="H29" s="9">
        <f t="shared" si="1"/>
        <v>0</v>
      </c>
    </row>
    <row r="30" spans="1:8" x14ac:dyDescent="0.25">
      <c r="A30" s="16"/>
      <c r="B30" s="9"/>
      <c r="C30" s="10"/>
      <c r="D30" s="10"/>
      <c r="E30" s="10"/>
      <c r="F30" s="10"/>
      <c r="G30" s="1">
        <f t="shared" si="0"/>
        <v>0</v>
      </c>
      <c r="H30" s="9">
        <f t="shared" si="1"/>
        <v>0</v>
      </c>
    </row>
    <row r="31" spans="1:8" x14ac:dyDescent="0.25">
      <c r="A31" s="16"/>
      <c r="B31" s="9"/>
      <c r="C31" s="10"/>
      <c r="D31" s="10"/>
      <c r="E31" s="10"/>
      <c r="F31" s="10"/>
      <c r="G31" s="1">
        <f t="shared" si="0"/>
        <v>0</v>
      </c>
      <c r="H31" s="9">
        <f t="shared" si="1"/>
        <v>0</v>
      </c>
    </row>
    <row r="32" spans="1:8" x14ac:dyDescent="0.25">
      <c r="A32" s="16"/>
      <c r="B32" s="9"/>
      <c r="C32" s="10"/>
      <c r="D32" s="10"/>
      <c r="E32" s="10"/>
      <c r="F32" s="10"/>
      <c r="G32" s="1">
        <f t="shared" si="0"/>
        <v>0</v>
      </c>
      <c r="H32" s="9">
        <f t="shared" si="1"/>
        <v>0</v>
      </c>
    </row>
    <row r="33" spans="1:8" x14ac:dyDescent="0.25">
      <c r="A33" s="16"/>
      <c r="B33" s="9"/>
      <c r="C33" s="10"/>
      <c r="D33" s="10"/>
      <c r="E33" s="10"/>
      <c r="F33" s="10"/>
      <c r="G33" s="1">
        <f t="shared" si="0"/>
        <v>0</v>
      </c>
      <c r="H33" s="9">
        <f t="shared" si="1"/>
        <v>0</v>
      </c>
    </row>
    <row r="34" spans="1:8" x14ac:dyDescent="0.25">
      <c r="A34" s="16"/>
      <c r="B34" s="9"/>
      <c r="C34" s="10"/>
      <c r="D34" s="10"/>
      <c r="E34" s="10"/>
      <c r="F34" s="10"/>
      <c r="G34" s="1">
        <f t="shared" si="0"/>
        <v>0</v>
      </c>
      <c r="H34" s="9">
        <f t="shared" si="1"/>
        <v>0</v>
      </c>
    </row>
    <row r="35" spans="1:8" x14ac:dyDescent="0.25">
      <c r="A35" s="16"/>
      <c r="B35" s="9"/>
      <c r="C35" s="10"/>
      <c r="D35" s="10"/>
      <c r="E35" s="10"/>
      <c r="F35" s="10"/>
      <c r="G35" s="1">
        <f t="shared" si="0"/>
        <v>0</v>
      </c>
      <c r="H35" s="9">
        <f t="shared" si="1"/>
        <v>0</v>
      </c>
    </row>
    <row r="36" spans="1:8" x14ac:dyDescent="0.25">
      <c r="A36" s="16"/>
      <c r="B36" s="9"/>
      <c r="C36" s="10"/>
      <c r="D36" s="10"/>
      <c r="E36" s="10"/>
      <c r="F36" s="10"/>
      <c r="G36" s="1">
        <f t="shared" si="0"/>
        <v>0</v>
      </c>
      <c r="H36" s="9">
        <f t="shared" si="1"/>
        <v>0</v>
      </c>
    </row>
    <row r="37" spans="1:8" x14ac:dyDescent="0.25">
      <c r="A37" s="16"/>
      <c r="B37" s="9"/>
      <c r="C37" s="10"/>
      <c r="D37" s="10"/>
      <c r="E37" s="10"/>
      <c r="F37" s="10"/>
      <c r="G37" s="1">
        <f t="shared" si="0"/>
        <v>0</v>
      </c>
      <c r="H37" s="9">
        <f t="shared" si="1"/>
        <v>0</v>
      </c>
    </row>
    <row r="38" spans="1:8" x14ac:dyDescent="0.25">
      <c r="A38" s="16"/>
      <c r="B38" s="9"/>
      <c r="C38" s="10"/>
      <c r="D38" s="10"/>
      <c r="E38" s="10"/>
      <c r="F38" s="10"/>
      <c r="G38" s="1">
        <f t="shared" si="0"/>
        <v>0</v>
      </c>
      <c r="H38" s="9">
        <f t="shared" si="1"/>
        <v>0</v>
      </c>
    </row>
    <row r="39" spans="1:8" x14ac:dyDescent="0.25">
      <c r="A39" s="16"/>
      <c r="B39" s="9"/>
      <c r="C39" s="10"/>
      <c r="D39" s="10"/>
      <c r="E39" s="10"/>
      <c r="F39" s="10"/>
      <c r="G39" s="1">
        <f t="shared" si="0"/>
        <v>0</v>
      </c>
      <c r="H39" s="9">
        <f t="shared" si="1"/>
        <v>0</v>
      </c>
    </row>
    <row r="40" spans="1:8" x14ac:dyDescent="0.25">
      <c r="A40" s="16"/>
      <c r="B40" s="9"/>
      <c r="C40" s="10"/>
      <c r="D40" s="10"/>
      <c r="E40" s="10"/>
      <c r="F40" s="10"/>
      <c r="G40" s="1">
        <f t="shared" si="0"/>
        <v>0</v>
      </c>
      <c r="H40" s="9">
        <f t="shared" si="1"/>
        <v>0</v>
      </c>
    </row>
    <row r="41" spans="1:8" x14ac:dyDescent="0.25">
      <c r="A41" s="16"/>
      <c r="B41" s="9"/>
      <c r="C41" s="10"/>
      <c r="D41" s="10"/>
      <c r="E41" s="10"/>
      <c r="F41" s="10"/>
      <c r="G41" s="1">
        <f t="shared" si="0"/>
        <v>0</v>
      </c>
      <c r="H41" s="9">
        <f t="shared" si="1"/>
        <v>0</v>
      </c>
    </row>
    <row r="42" spans="1:8" x14ac:dyDescent="0.25">
      <c r="A42" s="16"/>
      <c r="B42" s="9"/>
      <c r="C42" s="10"/>
      <c r="D42" s="10"/>
      <c r="E42" s="10"/>
      <c r="F42" s="10"/>
      <c r="G42" s="1">
        <f t="shared" si="0"/>
        <v>0</v>
      </c>
      <c r="H42" s="9">
        <f t="shared" si="1"/>
        <v>0</v>
      </c>
    </row>
    <row r="43" spans="1:8" x14ac:dyDescent="0.25">
      <c r="A43" s="16"/>
      <c r="B43" s="9"/>
      <c r="C43" s="10"/>
      <c r="D43" s="10"/>
      <c r="E43" s="10"/>
      <c r="F43" s="10"/>
      <c r="G43" s="1">
        <f t="shared" si="0"/>
        <v>0</v>
      </c>
      <c r="H43" s="9">
        <f t="shared" si="1"/>
        <v>0</v>
      </c>
    </row>
    <row r="44" spans="1:8" x14ac:dyDescent="0.25">
      <c r="A44" s="16"/>
      <c r="B44" s="9"/>
      <c r="C44" s="10"/>
      <c r="D44" s="10"/>
      <c r="E44" s="10"/>
      <c r="F44" s="10"/>
      <c r="G44" s="1">
        <f t="shared" si="0"/>
        <v>0</v>
      </c>
      <c r="H44" s="9">
        <f t="shared" si="1"/>
        <v>0</v>
      </c>
    </row>
    <row r="45" spans="1:8" x14ac:dyDescent="0.25">
      <c r="A45" s="16"/>
      <c r="B45" s="9"/>
      <c r="C45" s="10"/>
      <c r="D45" s="10"/>
      <c r="E45" s="10"/>
      <c r="F45" s="10"/>
      <c r="G45" s="1">
        <f t="shared" si="0"/>
        <v>0</v>
      </c>
      <c r="H45" s="9">
        <f t="shared" si="1"/>
        <v>0</v>
      </c>
    </row>
    <row r="46" spans="1:8" x14ac:dyDescent="0.25">
      <c r="A46" s="16"/>
      <c r="B46" s="9"/>
      <c r="C46" s="10"/>
      <c r="D46" s="10"/>
      <c r="E46" s="10"/>
      <c r="F46" s="10"/>
      <c r="G46" s="1">
        <f t="shared" si="0"/>
        <v>0</v>
      </c>
      <c r="H46" s="9">
        <f t="shared" si="1"/>
        <v>0</v>
      </c>
    </row>
    <row r="47" spans="1:8" x14ac:dyDescent="0.25">
      <c r="A47" s="16"/>
      <c r="B47" s="9"/>
      <c r="C47" s="10"/>
      <c r="D47" s="10"/>
      <c r="E47" s="10"/>
      <c r="F47" s="10"/>
      <c r="G47" s="1">
        <f t="shared" si="0"/>
        <v>0</v>
      </c>
      <c r="H47" s="9">
        <f t="shared" si="1"/>
        <v>0</v>
      </c>
    </row>
    <row r="48" spans="1:8" x14ac:dyDescent="0.25">
      <c r="A48" s="16"/>
      <c r="B48" s="9"/>
      <c r="C48" s="10"/>
      <c r="D48" s="10"/>
      <c r="E48" s="10"/>
      <c r="F48" s="10"/>
      <c r="G48" s="1">
        <f t="shared" si="0"/>
        <v>0</v>
      </c>
      <c r="H48" s="9">
        <f t="shared" si="1"/>
        <v>0</v>
      </c>
    </row>
    <row r="49" spans="1:8" x14ac:dyDescent="0.25">
      <c r="A49" s="16"/>
      <c r="B49" s="9"/>
      <c r="C49" s="10"/>
      <c r="D49" s="10"/>
      <c r="E49" s="10"/>
      <c r="F49" s="10"/>
      <c r="G49" s="1">
        <f t="shared" si="0"/>
        <v>0</v>
      </c>
      <c r="H49" s="9">
        <f t="shared" si="1"/>
        <v>0</v>
      </c>
    </row>
    <row r="50" spans="1:8" x14ac:dyDescent="0.25">
      <c r="A50" s="16"/>
      <c r="B50" s="9"/>
      <c r="C50" s="10"/>
      <c r="D50" s="10"/>
      <c r="E50" s="10"/>
      <c r="F50" s="10"/>
      <c r="G50" s="1">
        <f t="shared" si="0"/>
        <v>0</v>
      </c>
      <c r="H50" s="9">
        <f t="shared" si="1"/>
        <v>0</v>
      </c>
    </row>
    <row r="51" spans="1:8" x14ac:dyDescent="0.25">
      <c r="A51" s="16"/>
      <c r="B51" s="9"/>
      <c r="C51" s="10"/>
      <c r="D51" s="10"/>
      <c r="E51" s="10"/>
      <c r="F51" s="10"/>
      <c r="G51" s="1">
        <f t="shared" si="0"/>
        <v>0</v>
      </c>
      <c r="H51" s="9">
        <f t="shared" si="1"/>
        <v>0</v>
      </c>
    </row>
    <row r="52" spans="1:8" x14ac:dyDescent="0.25">
      <c r="A52" s="16"/>
      <c r="B52" s="9"/>
      <c r="C52" s="10"/>
      <c r="D52" s="10"/>
      <c r="E52" s="10"/>
      <c r="F52" s="10"/>
      <c r="G52" s="1">
        <f t="shared" si="0"/>
        <v>0</v>
      </c>
      <c r="H52" s="9">
        <f t="shared" si="1"/>
        <v>0</v>
      </c>
    </row>
    <row r="53" spans="1:8" x14ac:dyDescent="0.25">
      <c r="A53" s="16"/>
      <c r="B53" s="9"/>
      <c r="C53" s="10"/>
      <c r="D53" s="10"/>
      <c r="E53" s="10"/>
      <c r="F53" s="10"/>
      <c r="G53" s="1">
        <f t="shared" si="0"/>
        <v>0</v>
      </c>
      <c r="H53" s="9">
        <f t="shared" si="1"/>
        <v>0</v>
      </c>
    </row>
    <row r="54" spans="1:8" x14ac:dyDescent="0.25">
      <c r="A54" s="16"/>
      <c r="B54" s="9"/>
      <c r="C54" s="10"/>
      <c r="D54" s="10"/>
      <c r="E54" s="10"/>
      <c r="F54" s="10"/>
      <c r="G54" s="1">
        <f t="shared" si="0"/>
        <v>0</v>
      </c>
      <c r="H54" s="9">
        <f t="shared" si="1"/>
        <v>0</v>
      </c>
    </row>
    <row r="55" spans="1:8" x14ac:dyDescent="0.25">
      <c r="A55" s="16"/>
      <c r="B55" s="9"/>
      <c r="C55" s="10"/>
      <c r="D55" s="10"/>
      <c r="E55" s="10"/>
      <c r="F55" s="10"/>
      <c r="G55" s="1">
        <f t="shared" si="0"/>
        <v>0</v>
      </c>
      <c r="H55" s="9">
        <f t="shared" si="1"/>
        <v>0</v>
      </c>
    </row>
    <row r="56" spans="1:8" x14ac:dyDescent="0.25">
      <c r="A56" s="16"/>
      <c r="B56" s="9"/>
      <c r="C56" s="10"/>
      <c r="D56" s="10"/>
      <c r="E56" s="10"/>
      <c r="F56" s="10"/>
      <c r="G56" s="1">
        <f t="shared" si="0"/>
        <v>0</v>
      </c>
      <c r="H56" s="9">
        <f t="shared" si="1"/>
        <v>0</v>
      </c>
    </row>
    <row r="57" spans="1:8" x14ac:dyDescent="0.25">
      <c r="A57" s="16"/>
      <c r="B57" s="9"/>
      <c r="C57" s="10"/>
      <c r="D57" s="10"/>
      <c r="E57" s="10"/>
      <c r="F57" s="10"/>
      <c r="G57" s="1">
        <f t="shared" si="0"/>
        <v>0</v>
      </c>
      <c r="H57" s="9">
        <f t="shared" si="1"/>
        <v>0</v>
      </c>
    </row>
    <row r="58" spans="1:8" x14ac:dyDescent="0.25">
      <c r="A58" s="16"/>
      <c r="B58" s="9"/>
      <c r="C58" s="10"/>
      <c r="D58" s="10"/>
      <c r="E58" s="10"/>
      <c r="F58" s="10"/>
      <c r="G58" s="1">
        <f t="shared" si="0"/>
        <v>0</v>
      </c>
      <c r="H58" s="9">
        <f t="shared" si="1"/>
        <v>0</v>
      </c>
    </row>
    <row r="59" spans="1:8" x14ac:dyDescent="0.25">
      <c r="A59" s="16"/>
      <c r="B59" s="9"/>
      <c r="C59" s="10"/>
      <c r="D59" s="10"/>
      <c r="E59" s="10"/>
      <c r="F59" s="10"/>
      <c r="G59" s="1">
        <f t="shared" si="0"/>
        <v>0</v>
      </c>
      <c r="H59" s="9">
        <f t="shared" si="1"/>
        <v>0</v>
      </c>
    </row>
    <row r="60" spans="1:8" x14ac:dyDescent="0.25">
      <c r="A60" s="16"/>
      <c r="B60" s="9"/>
      <c r="C60" s="10"/>
      <c r="D60" s="10"/>
      <c r="E60" s="10"/>
      <c r="F60" s="10"/>
      <c r="G60" s="1">
        <f t="shared" si="0"/>
        <v>0</v>
      </c>
      <c r="H60" s="9">
        <f t="shared" si="1"/>
        <v>0</v>
      </c>
    </row>
    <row r="61" spans="1:8" x14ac:dyDescent="0.25">
      <c r="A61" s="16"/>
      <c r="B61" s="9"/>
      <c r="C61" s="10"/>
      <c r="D61" s="10"/>
      <c r="E61" s="10"/>
      <c r="F61" s="10"/>
      <c r="G61" s="1">
        <f t="shared" si="0"/>
        <v>0</v>
      </c>
      <c r="H61" s="9">
        <f t="shared" si="1"/>
        <v>0</v>
      </c>
    </row>
    <row r="62" spans="1:8" x14ac:dyDescent="0.25">
      <c r="A62" s="16"/>
      <c r="B62" s="9"/>
      <c r="C62" s="10"/>
      <c r="D62" s="10"/>
      <c r="E62" s="10"/>
      <c r="F62" s="10"/>
      <c r="G62" s="1">
        <f t="shared" si="0"/>
        <v>0</v>
      </c>
      <c r="H62" s="9">
        <f t="shared" si="1"/>
        <v>0</v>
      </c>
    </row>
    <row r="63" spans="1:8" x14ac:dyDescent="0.25">
      <c r="A63" s="16"/>
      <c r="B63" s="9"/>
      <c r="C63" s="10"/>
      <c r="D63" s="10"/>
      <c r="E63" s="10"/>
      <c r="F63" s="10"/>
      <c r="G63" s="1">
        <f t="shared" si="0"/>
        <v>0</v>
      </c>
      <c r="H63" s="9">
        <f t="shared" si="1"/>
        <v>0</v>
      </c>
    </row>
    <row r="64" spans="1:8" x14ac:dyDescent="0.25">
      <c r="A64" s="16"/>
      <c r="B64" s="9"/>
      <c r="C64" s="10"/>
      <c r="D64" s="10"/>
      <c r="E64" s="10"/>
      <c r="F64" s="10"/>
      <c r="G64" s="1">
        <f t="shared" si="0"/>
        <v>0</v>
      </c>
      <c r="H64" s="9">
        <f t="shared" si="1"/>
        <v>0</v>
      </c>
    </row>
    <row r="65" spans="1:8" x14ac:dyDescent="0.25">
      <c r="A65" s="16"/>
      <c r="B65" s="9"/>
      <c r="C65" s="10"/>
      <c r="D65" s="10"/>
      <c r="E65" s="10"/>
      <c r="F65" s="10"/>
      <c r="G65" s="1">
        <f t="shared" si="0"/>
        <v>0</v>
      </c>
      <c r="H65" s="9">
        <f t="shared" si="1"/>
        <v>0</v>
      </c>
    </row>
    <row r="66" spans="1:8" x14ac:dyDescent="0.25">
      <c r="A66" s="16"/>
      <c r="B66" s="9"/>
      <c r="C66" s="10"/>
      <c r="D66" s="10"/>
      <c r="E66" s="10"/>
      <c r="F66" s="10"/>
      <c r="G66" s="1">
        <f t="shared" si="0"/>
        <v>0</v>
      </c>
      <c r="H66" s="9">
        <f t="shared" si="1"/>
        <v>0</v>
      </c>
    </row>
    <row r="67" spans="1:8" x14ac:dyDescent="0.25">
      <c r="A67" s="16"/>
      <c r="B67" s="9"/>
      <c r="C67" s="10"/>
      <c r="D67" s="10"/>
      <c r="E67" s="10"/>
      <c r="F67" s="10"/>
      <c r="G67" s="1">
        <f t="shared" si="0"/>
        <v>0</v>
      </c>
      <c r="H67" s="9">
        <f t="shared" si="1"/>
        <v>0</v>
      </c>
    </row>
    <row r="68" spans="1:8" x14ac:dyDescent="0.25">
      <c r="A68" s="16"/>
      <c r="B68" s="9"/>
      <c r="C68" s="10"/>
      <c r="D68" s="10"/>
      <c r="E68" s="10"/>
      <c r="F68" s="10"/>
      <c r="G68" s="1">
        <f t="shared" si="0"/>
        <v>0</v>
      </c>
      <c r="H68" s="9">
        <f t="shared" si="1"/>
        <v>0</v>
      </c>
    </row>
    <row r="69" spans="1:8" x14ac:dyDescent="0.25">
      <c r="A69" s="16"/>
      <c r="B69" s="9"/>
      <c r="C69" s="10"/>
      <c r="D69" s="10"/>
      <c r="E69" s="10"/>
      <c r="F69" s="10"/>
      <c r="G69" s="1">
        <f t="shared" ref="G69:G132" si="2">D69-C69-(F69-E69)</f>
        <v>0</v>
      </c>
      <c r="H69" s="9">
        <f t="shared" ref="H69:H132" si="3">B69*G69</f>
        <v>0</v>
      </c>
    </row>
    <row r="70" spans="1:8" x14ac:dyDescent="0.25">
      <c r="A70" s="16"/>
      <c r="B70" s="9"/>
      <c r="C70" s="10"/>
      <c r="D70" s="10"/>
      <c r="E70" s="10"/>
      <c r="F70" s="10"/>
      <c r="G70" s="1">
        <f t="shared" si="2"/>
        <v>0</v>
      </c>
      <c r="H70" s="9">
        <f t="shared" si="3"/>
        <v>0</v>
      </c>
    </row>
    <row r="71" spans="1:8" x14ac:dyDescent="0.25">
      <c r="A71" s="16"/>
      <c r="B71" s="9"/>
      <c r="C71" s="10"/>
      <c r="D71" s="10"/>
      <c r="E71" s="10"/>
      <c r="F71" s="10"/>
      <c r="G71" s="1">
        <f t="shared" si="2"/>
        <v>0</v>
      </c>
      <c r="H71" s="9">
        <f t="shared" si="3"/>
        <v>0</v>
      </c>
    </row>
    <row r="72" spans="1:8" x14ac:dyDescent="0.25">
      <c r="A72" s="16"/>
      <c r="B72" s="9"/>
      <c r="C72" s="10"/>
      <c r="D72" s="10"/>
      <c r="E72" s="10"/>
      <c r="F72" s="10"/>
      <c r="G72" s="1">
        <f t="shared" si="2"/>
        <v>0</v>
      </c>
      <c r="H72" s="9">
        <f t="shared" si="3"/>
        <v>0</v>
      </c>
    </row>
    <row r="73" spans="1:8" x14ac:dyDescent="0.25">
      <c r="A73" s="16"/>
      <c r="B73" s="9"/>
      <c r="C73" s="10"/>
      <c r="D73" s="10"/>
      <c r="E73" s="10"/>
      <c r="F73" s="10"/>
      <c r="G73" s="1">
        <f t="shared" si="2"/>
        <v>0</v>
      </c>
      <c r="H73" s="9">
        <f t="shared" si="3"/>
        <v>0</v>
      </c>
    </row>
    <row r="74" spans="1:8" x14ac:dyDescent="0.25">
      <c r="A74" s="16"/>
      <c r="B74" s="9"/>
      <c r="C74" s="10"/>
      <c r="D74" s="10"/>
      <c r="E74" s="10"/>
      <c r="F74" s="10"/>
      <c r="G74" s="1">
        <f t="shared" si="2"/>
        <v>0</v>
      </c>
      <c r="H74" s="9">
        <f t="shared" si="3"/>
        <v>0</v>
      </c>
    </row>
    <row r="75" spans="1:8" x14ac:dyDescent="0.25">
      <c r="A75" s="16"/>
      <c r="B75" s="9"/>
      <c r="C75" s="10"/>
      <c r="D75" s="10"/>
      <c r="E75" s="10"/>
      <c r="F75" s="10"/>
      <c r="G75" s="1">
        <f t="shared" si="2"/>
        <v>0</v>
      </c>
      <c r="H75" s="9">
        <f t="shared" si="3"/>
        <v>0</v>
      </c>
    </row>
    <row r="76" spans="1:8" x14ac:dyDescent="0.25">
      <c r="A76" s="16"/>
      <c r="B76" s="9"/>
      <c r="C76" s="10"/>
      <c r="D76" s="10"/>
      <c r="E76" s="10"/>
      <c r="F76" s="10"/>
      <c r="G76" s="1">
        <f t="shared" si="2"/>
        <v>0</v>
      </c>
      <c r="H76" s="9">
        <f t="shared" si="3"/>
        <v>0</v>
      </c>
    </row>
    <row r="77" spans="1:8" x14ac:dyDescent="0.25">
      <c r="A77" s="16"/>
      <c r="B77" s="9"/>
      <c r="C77" s="10"/>
      <c r="D77" s="10"/>
      <c r="E77" s="10"/>
      <c r="F77" s="10"/>
      <c r="G77" s="1">
        <f t="shared" si="2"/>
        <v>0</v>
      </c>
      <c r="H77" s="9">
        <f t="shared" si="3"/>
        <v>0</v>
      </c>
    </row>
    <row r="78" spans="1:8" x14ac:dyDescent="0.25">
      <c r="A78" s="16"/>
      <c r="B78" s="9"/>
      <c r="C78" s="10"/>
      <c r="D78" s="10"/>
      <c r="E78" s="10"/>
      <c r="F78" s="10"/>
      <c r="G78" s="1">
        <f t="shared" si="2"/>
        <v>0</v>
      </c>
      <c r="H78" s="9">
        <f t="shared" si="3"/>
        <v>0</v>
      </c>
    </row>
    <row r="79" spans="1:8" x14ac:dyDescent="0.25">
      <c r="A79" s="16"/>
      <c r="B79" s="9"/>
      <c r="C79" s="10"/>
      <c r="D79" s="10"/>
      <c r="E79" s="10"/>
      <c r="F79" s="10"/>
      <c r="G79" s="1">
        <f t="shared" si="2"/>
        <v>0</v>
      </c>
      <c r="H79" s="9">
        <f t="shared" si="3"/>
        <v>0</v>
      </c>
    </row>
    <row r="80" spans="1:8" x14ac:dyDescent="0.25">
      <c r="A80" s="16"/>
      <c r="B80" s="9"/>
      <c r="C80" s="10"/>
      <c r="D80" s="10"/>
      <c r="E80" s="10"/>
      <c r="F80" s="10"/>
      <c r="G80" s="1">
        <f t="shared" si="2"/>
        <v>0</v>
      </c>
      <c r="H80" s="9">
        <f t="shared" si="3"/>
        <v>0</v>
      </c>
    </row>
    <row r="81" spans="1:8" x14ac:dyDescent="0.25">
      <c r="A81" s="16"/>
      <c r="B81" s="9"/>
      <c r="C81" s="10"/>
      <c r="D81" s="10"/>
      <c r="E81" s="10"/>
      <c r="F81" s="10"/>
      <c r="G81" s="1">
        <f t="shared" si="2"/>
        <v>0</v>
      </c>
      <c r="H81" s="9">
        <f t="shared" si="3"/>
        <v>0</v>
      </c>
    </row>
    <row r="82" spans="1:8" x14ac:dyDescent="0.25">
      <c r="A82" s="16"/>
      <c r="B82" s="9"/>
      <c r="C82" s="10"/>
      <c r="D82" s="10"/>
      <c r="E82" s="10"/>
      <c r="F82" s="10"/>
      <c r="G82" s="1">
        <f t="shared" si="2"/>
        <v>0</v>
      </c>
      <c r="H82" s="9">
        <f t="shared" si="3"/>
        <v>0</v>
      </c>
    </row>
    <row r="83" spans="1:8" x14ac:dyDescent="0.25">
      <c r="A83" s="16"/>
      <c r="B83" s="9"/>
      <c r="C83" s="10"/>
      <c r="D83" s="10"/>
      <c r="E83" s="10"/>
      <c r="F83" s="10"/>
      <c r="G83" s="1">
        <f t="shared" si="2"/>
        <v>0</v>
      </c>
      <c r="H83" s="9">
        <f t="shared" si="3"/>
        <v>0</v>
      </c>
    </row>
    <row r="84" spans="1:8" x14ac:dyDescent="0.25">
      <c r="A84" s="16"/>
      <c r="B84" s="9"/>
      <c r="C84" s="10"/>
      <c r="D84" s="10"/>
      <c r="E84" s="10"/>
      <c r="F84" s="10"/>
      <c r="G84" s="1">
        <f t="shared" si="2"/>
        <v>0</v>
      </c>
      <c r="H84" s="9">
        <f t="shared" si="3"/>
        <v>0</v>
      </c>
    </row>
    <row r="85" spans="1:8" x14ac:dyDescent="0.25">
      <c r="A85" s="16"/>
      <c r="B85" s="9"/>
      <c r="C85" s="10"/>
      <c r="D85" s="10"/>
      <c r="E85" s="10"/>
      <c r="F85" s="10"/>
      <c r="G85" s="1">
        <f t="shared" si="2"/>
        <v>0</v>
      </c>
      <c r="H85" s="9">
        <f t="shared" si="3"/>
        <v>0</v>
      </c>
    </row>
    <row r="86" spans="1:8" x14ac:dyDescent="0.25">
      <c r="A86" s="16"/>
      <c r="B86" s="9"/>
      <c r="C86" s="10"/>
      <c r="D86" s="10"/>
      <c r="E86" s="10"/>
      <c r="F86" s="10"/>
      <c r="G86" s="1">
        <f t="shared" si="2"/>
        <v>0</v>
      </c>
      <c r="H86" s="9">
        <f t="shared" si="3"/>
        <v>0</v>
      </c>
    </row>
    <row r="87" spans="1:8" x14ac:dyDescent="0.25">
      <c r="A87" s="16"/>
      <c r="B87" s="9"/>
      <c r="C87" s="10"/>
      <c r="D87" s="10"/>
      <c r="E87" s="10"/>
      <c r="F87" s="10"/>
      <c r="G87" s="1">
        <f t="shared" si="2"/>
        <v>0</v>
      </c>
      <c r="H87" s="9">
        <f t="shared" si="3"/>
        <v>0</v>
      </c>
    </row>
    <row r="88" spans="1:8" x14ac:dyDescent="0.25">
      <c r="A88" s="16"/>
      <c r="B88" s="9"/>
      <c r="C88" s="10"/>
      <c r="D88" s="10"/>
      <c r="E88" s="10"/>
      <c r="F88" s="10"/>
      <c r="G88" s="1">
        <f t="shared" si="2"/>
        <v>0</v>
      </c>
      <c r="H88" s="9">
        <f t="shared" si="3"/>
        <v>0</v>
      </c>
    </row>
    <row r="89" spans="1:8" x14ac:dyDescent="0.25">
      <c r="A89" s="16"/>
      <c r="B89" s="9"/>
      <c r="C89" s="10"/>
      <c r="D89" s="10"/>
      <c r="E89" s="10"/>
      <c r="F89" s="10"/>
      <c r="G89" s="1">
        <f t="shared" si="2"/>
        <v>0</v>
      </c>
      <c r="H89" s="9">
        <f t="shared" si="3"/>
        <v>0</v>
      </c>
    </row>
    <row r="90" spans="1:8" x14ac:dyDescent="0.25">
      <c r="A90" s="16"/>
      <c r="B90" s="9"/>
      <c r="C90" s="10"/>
      <c r="D90" s="10"/>
      <c r="E90" s="10"/>
      <c r="F90" s="10"/>
      <c r="G90" s="1">
        <f t="shared" si="2"/>
        <v>0</v>
      </c>
      <c r="H90" s="9">
        <f t="shared" si="3"/>
        <v>0</v>
      </c>
    </row>
    <row r="91" spans="1:8" x14ac:dyDescent="0.25">
      <c r="A91" s="16"/>
      <c r="B91" s="9"/>
      <c r="C91" s="10"/>
      <c r="D91" s="10"/>
      <c r="E91" s="10"/>
      <c r="F91" s="10"/>
      <c r="G91" s="1">
        <f t="shared" si="2"/>
        <v>0</v>
      </c>
      <c r="H91" s="9">
        <f t="shared" si="3"/>
        <v>0</v>
      </c>
    </row>
    <row r="92" spans="1:8" x14ac:dyDescent="0.25">
      <c r="A92" s="16"/>
      <c r="B92" s="9"/>
      <c r="C92" s="10"/>
      <c r="D92" s="10"/>
      <c r="E92" s="10"/>
      <c r="F92" s="10"/>
      <c r="G92" s="1">
        <f t="shared" si="2"/>
        <v>0</v>
      </c>
      <c r="H92" s="9">
        <f t="shared" si="3"/>
        <v>0</v>
      </c>
    </row>
    <row r="93" spans="1:8" x14ac:dyDescent="0.25">
      <c r="A93" s="16"/>
      <c r="B93" s="9"/>
      <c r="C93" s="10"/>
      <c r="D93" s="10"/>
      <c r="E93" s="10"/>
      <c r="F93" s="10"/>
      <c r="G93" s="1">
        <f t="shared" si="2"/>
        <v>0</v>
      </c>
      <c r="H93" s="9">
        <f t="shared" si="3"/>
        <v>0</v>
      </c>
    </row>
    <row r="94" spans="1:8" x14ac:dyDescent="0.25">
      <c r="A94" s="16"/>
      <c r="B94" s="9"/>
      <c r="C94" s="10"/>
      <c r="D94" s="10"/>
      <c r="E94" s="10"/>
      <c r="F94" s="10"/>
      <c r="G94" s="1">
        <f t="shared" si="2"/>
        <v>0</v>
      </c>
      <c r="H94" s="9">
        <f t="shared" si="3"/>
        <v>0</v>
      </c>
    </row>
    <row r="95" spans="1:8" x14ac:dyDescent="0.25">
      <c r="A95" s="16"/>
      <c r="B95" s="9"/>
      <c r="C95" s="10"/>
      <c r="D95" s="10"/>
      <c r="E95" s="10"/>
      <c r="F95" s="10"/>
      <c r="G95" s="1">
        <f t="shared" si="2"/>
        <v>0</v>
      </c>
      <c r="H95" s="9">
        <f t="shared" si="3"/>
        <v>0</v>
      </c>
    </row>
    <row r="96" spans="1:8" x14ac:dyDescent="0.25">
      <c r="A96" s="16"/>
      <c r="B96" s="9"/>
      <c r="C96" s="10"/>
      <c r="D96" s="10"/>
      <c r="E96" s="10"/>
      <c r="F96" s="10"/>
      <c r="G96" s="1">
        <f t="shared" si="2"/>
        <v>0</v>
      </c>
      <c r="H96" s="9">
        <f t="shared" si="3"/>
        <v>0</v>
      </c>
    </row>
    <row r="97" spans="1:8" x14ac:dyDescent="0.25">
      <c r="A97" s="16"/>
      <c r="B97" s="9"/>
      <c r="C97" s="10"/>
      <c r="D97" s="10"/>
      <c r="E97" s="10"/>
      <c r="F97" s="10"/>
      <c r="G97" s="1">
        <f t="shared" si="2"/>
        <v>0</v>
      </c>
      <c r="H97" s="9">
        <f t="shared" si="3"/>
        <v>0</v>
      </c>
    </row>
    <row r="98" spans="1:8" x14ac:dyDescent="0.25">
      <c r="A98" s="16"/>
      <c r="B98" s="9"/>
      <c r="C98" s="10"/>
      <c r="D98" s="10"/>
      <c r="E98" s="10"/>
      <c r="F98" s="10"/>
      <c r="G98" s="1">
        <f t="shared" si="2"/>
        <v>0</v>
      </c>
      <c r="H98" s="9">
        <f t="shared" si="3"/>
        <v>0</v>
      </c>
    </row>
    <row r="99" spans="1:8" x14ac:dyDescent="0.25">
      <c r="A99" s="16"/>
      <c r="B99" s="9"/>
      <c r="C99" s="10"/>
      <c r="D99" s="10"/>
      <c r="E99" s="10"/>
      <c r="F99" s="10"/>
      <c r="G99" s="1">
        <f t="shared" si="2"/>
        <v>0</v>
      </c>
      <c r="H99" s="9">
        <f t="shared" si="3"/>
        <v>0</v>
      </c>
    </row>
    <row r="100" spans="1:8" x14ac:dyDescent="0.25">
      <c r="A100" s="16"/>
      <c r="B100" s="9"/>
      <c r="C100" s="10"/>
      <c r="D100" s="10"/>
      <c r="E100" s="10"/>
      <c r="F100" s="10"/>
      <c r="G100" s="1">
        <f t="shared" si="2"/>
        <v>0</v>
      </c>
      <c r="H100" s="9">
        <f t="shared" si="3"/>
        <v>0</v>
      </c>
    </row>
    <row r="101" spans="1:8" x14ac:dyDescent="0.25">
      <c r="A101" s="16"/>
      <c r="B101" s="9"/>
      <c r="C101" s="10"/>
      <c r="D101" s="10"/>
      <c r="E101" s="10"/>
      <c r="F101" s="10"/>
      <c r="G101" s="1">
        <f t="shared" si="2"/>
        <v>0</v>
      </c>
      <c r="H101" s="9">
        <f t="shared" si="3"/>
        <v>0</v>
      </c>
    </row>
    <row r="102" spans="1:8" x14ac:dyDescent="0.25">
      <c r="A102" s="16"/>
      <c r="B102" s="9"/>
      <c r="C102" s="10"/>
      <c r="D102" s="10"/>
      <c r="E102" s="10"/>
      <c r="F102" s="10"/>
      <c r="G102" s="1">
        <f t="shared" si="2"/>
        <v>0</v>
      </c>
      <c r="H102" s="9">
        <f t="shared" si="3"/>
        <v>0</v>
      </c>
    </row>
    <row r="103" spans="1:8" x14ac:dyDescent="0.25">
      <c r="A103" s="16"/>
      <c r="B103" s="9"/>
      <c r="C103" s="10"/>
      <c r="D103" s="10"/>
      <c r="E103" s="10"/>
      <c r="F103" s="10"/>
      <c r="G103" s="1">
        <f t="shared" si="2"/>
        <v>0</v>
      </c>
      <c r="H103" s="9">
        <f t="shared" si="3"/>
        <v>0</v>
      </c>
    </row>
    <row r="104" spans="1:8" x14ac:dyDescent="0.25">
      <c r="A104" s="16"/>
      <c r="B104" s="9"/>
      <c r="C104" s="10"/>
      <c r="D104" s="10"/>
      <c r="E104" s="10"/>
      <c r="F104" s="10"/>
      <c r="G104" s="1">
        <f t="shared" si="2"/>
        <v>0</v>
      </c>
      <c r="H104" s="9">
        <f t="shared" si="3"/>
        <v>0</v>
      </c>
    </row>
    <row r="105" spans="1:8" x14ac:dyDescent="0.25">
      <c r="A105" s="16"/>
      <c r="B105" s="9"/>
      <c r="C105" s="10"/>
      <c r="D105" s="10"/>
      <c r="E105" s="10"/>
      <c r="F105" s="10"/>
      <c r="G105" s="1">
        <f t="shared" si="2"/>
        <v>0</v>
      </c>
      <c r="H105" s="9">
        <f t="shared" si="3"/>
        <v>0</v>
      </c>
    </row>
    <row r="106" spans="1:8" x14ac:dyDescent="0.25">
      <c r="A106" s="16"/>
      <c r="B106" s="9"/>
      <c r="C106" s="10"/>
      <c r="D106" s="10"/>
      <c r="E106" s="10"/>
      <c r="F106" s="10"/>
      <c r="G106" s="1">
        <f t="shared" si="2"/>
        <v>0</v>
      </c>
      <c r="H106" s="9">
        <f t="shared" si="3"/>
        <v>0</v>
      </c>
    </row>
    <row r="107" spans="1:8" x14ac:dyDescent="0.25">
      <c r="A107" s="16"/>
      <c r="B107" s="9"/>
      <c r="C107" s="10"/>
      <c r="D107" s="10"/>
      <c r="E107" s="10"/>
      <c r="F107" s="10"/>
      <c r="G107" s="1">
        <f t="shared" si="2"/>
        <v>0</v>
      </c>
      <c r="H107" s="9">
        <f t="shared" si="3"/>
        <v>0</v>
      </c>
    </row>
    <row r="108" spans="1:8" x14ac:dyDescent="0.25">
      <c r="A108" s="16"/>
      <c r="B108" s="9"/>
      <c r="C108" s="10"/>
      <c r="D108" s="10"/>
      <c r="E108" s="10"/>
      <c r="F108" s="10"/>
      <c r="G108" s="1">
        <f t="shared" si="2"/>
        <v>0</v>
      </c>
      <c r="H108" s="9">
        <f t="shared" si="3"/>
        <v>0</v>
      </c>
    </row>
    <row r="109" spans="1:8" x14ac:dyDescent="0.25">
      <c r="A109" s="16"/>
      <c r="B109" s="9"/>
      <c r="C109" s="10"/>
      <c r="D109" s="10"/>
      <c r="E109" s="10"/>
      <c r="F109" s="10"/>
      <c r="G109" s="1">
        <f t="shared" si="2"/>
        <v>0</v>
      </c>
      <c r="H109" s="9">
        <f t="shared" si="3"/>
        <v>0</v>
      </c>
    </row>
    <row r="110" spans="1:8" x14ac:dyDescent="0.25">
      <c r="A110" s="16"/>
      <c r="B110" s="9"/>
      <c r="C110" s="10"/>
      <c r="D110" s="10"/>
      <c r="E110" s="10"/>
      <c r="F110" s="10"/>
      <c r="G110" s="1">
        <f t="shared" si="2"/>
        <v>0</v>
      </c>
      <c r="H110" s="9">
        <f t="shared" si="3"/>
        <v>0</v>
      </c>
    </row>
    <row r="111" spans="1:8" x14ac:dyDescent="0.25">
      <c r="A111" s="16"/>
      <c r="B111" s="9"/>
      <c r="C111" s="10"/>
      <c r="D111" s="10"/>
      <c r="E111" s="10"/>
      <c r="F111" s="10"/>
      <c r="G111" s="1">
        <f t="shared" si="2"/>
        <v>0</v>
      </c>
      <c r="H111" s="9">
        <f t="shared" si="3"/>
        <v>0</v>
      </c>
    </row>
    <row r="112" spans="1:8" x14ac:dyDescent="0.25">
      <c r="A112" s="16"/>
      <c r="B112" s="9"/>
      <c r="C112" s="10"/>
      <c r="D112" s="10"/>
      <c r="E112" s="10"/>
      <c r="F112" s="10"/>
      <c r="G112" s="1">
        <f t="shared" si="2"/>
        <v>0</v>
      </c>
      <c r="H112" s="9">
        <f t="shared" si="3"/>
        <v>0</v>
      </c>
    </row>
    <row r="113" spans="1:8" x14ac:dyDescent="0.25">
      <c r="A113" s="16"/>
      <c r="B113" s="9"/>
      <c r="C113" s="10"/>
      <c r="D113" s="10"/>
      <c r="E113" s="10"/>
      <c r="F113" s="10"/>
      <c r="G113" s="1">
        <f t="shared" si="2"/>
        <v>0</v>
      </c>
      <c r="H113" s="9">
        <f t="shared" si="3"/>
        <v>0</v>
      </c>
    </row>
    <row r="114" spans="1:8" x14ac:dyDescent="0.25">
      <c r="A114" s="16"/>
      <c r="B114" s="9"/>
      <c r="C114" s="10"/>
      <c r="D114" s="10"/>
      <c r="E114" s="10"/>
      <c r="F114" s="10"/>
      <c r="G114" s="1">
        <f t="shared" si="2"/>
        <v>0</v>
      </c>
      <c r="H114" s="9">
        <f t="shared" si="3"/>
        <v>0</v>
      </c>
    </row>
    <row r="115" spans="1:8" x14ac:dyDescent="0.25">
      <c r="A115" s="16"/>
      <c r="B115" s="9"/>
      <c r="C115" s="10"/>
      <c r="D115" s="10"/>
      <c r="E115" s="10"/>
      <c r="F115" s="10"/>
      <c r="G115" s="1">
        <f t="shared" si="2"/>
        <v>0</v>
      </c>
      <c r="H115" s="9">
        <f t="shared" si="3"/>
        <v>0</v>
      </c>
    </row>
    <row r="116" spans="1:8" x14ac:dyDescent="0.25">
      <c r="A116" s="16"/>
      <c r="B116" s="9"/>
      <c r="C116" s="10"/>
      <c r="D116" s="10"/>
      <c r="E116" s="10"/>
      <c r="F116" s="10"/>
      <c r="G116" s="1">
        <f t="shared" si="2"/>
        <v>0</v>
      </c>
      <c r="H116" s="9">
        <f t="shared" si="3"/>
        <v>0</v>
      </c>
    </row>
    <row r="117" spans="1:8" x14ac:dyDescent="0.25">
      <c r="A117" s="16"/>
      <c r="B117" s="9"/>
      <c r="C117" s="10"/>
      <c r="D117" s="10"/>
      <c r="E117" s="10"/>
      <c r="F117" s="10"/>
      <c r="G117" s="1">
        <f t="shared" si="2"/>
        <v>0</v>
      </c>
      <c r="H117" s="9">
        <f t="shared" si="3"/>
        <v>0</v>
      </c>
    </row>
    <row r="118" spans="1:8" x14ac:dyDescent="0.25">
      <c r="A118" s="16"/>
      <c r="B118" s="9"/>
      <c r="C118" s="10"/>
      <c r="D118" s="10"/>
      <c r="E118" s="10"/>
      <c r="F118" s="10"/>
      <c r="G118" s="1">
        <f t="shared" si="2"/>
        <v>0</v>
      </c>
      <c r="H118" s="9">
        <f t="shared" si="3"/>
        <v>0</v>
      </c>
    </row>
    <row r="119" spans="1:8" x14ac:dyDescent="0.25">
      <c r="A119" s="16"/>
      <c r="B119" s="9"/>
      <c r="C119" s="10"/>
      <c r="D119" s="10"/>
      <c r="E119" s="10"/>
      <c r="F119" s="10"/>
      <c r="G119" s="1">
        <f t="shared" si="2"/>
        <v>0</v>
      </c>
      <c r="H119" s="9">
        <f t="shared" si="3"/>
        <v>0</v>
      </c>
    </row>
    <row r="120" spans="1:8" x14ac:dyDescent="0.25">
      <c r="A120" s="16"/>
      <c r="B120" s="9"/>
      <c r="C120" s="10"/>
      <c r="D120" s="10"/>
      <c r="E120" s="10"/>
      <c r="F120" s="10"/>
      <c r="G120" s="1">
        <f t="shared" si="2"/>
        <v>0</v>
      </c>
      <c r="H120" s="9">
        <f t="shared" si="3"/>
        <v>0</v>
      </c>
    </row>
    <row r="121" spans="1:8" x14ac:dyDescent="0.25">
      <c r="A121" s="16"/>
      <c r="B121" s="9"/>
      <c r="C121" s="10"/>
      <c r="D121" s="10"/>
      <c r="E121" s="10"/>
      <c r="F121" s="10"/>
      <c r="G121" s="1">
        <f t="shared" si="2"/>
        <v>0</v>
      </c>
      <c r="H121" s="9">
        <f t="shared" si="3"/>
        <v>0</v>
      </c>
    </row>
    <row r="122" spans="1:8" x14ac:dyDescent="0.25">
      <c r="A122" s="16"/>
      <c r="B122" s="9"/>
      <c r="C122" s="10"/>
      <c r="D122" s="10"/>
      <c r="E122" s="10"/>
      <c r="F122" s="10"/>
      <c r="G122" s="1">
        <f t="shared" si="2"/>
        <v>0</v>
      </c>
      <c r="H122" s="9">
        <f t="shared" si="3"/>
        <v>0</v>
      </c>
    </row>
    <row r="123" spans="1:8" x14ac:dyDescent="0.25">
      <c r="A123" s="16"/>
      <c r="B123" s="9"/>
      <c r="C123" s="10"/>
      <c r="D123" s="10"/>
      <c r="E123" s="10"/>
      <c r="F123" s="10"/>
      <c r="G123" s="1">
        <f t="shared" si="2"/>
        <v>0</v>
      </c>
      <c r="H123" s="9">
        <f t="shared" si="3"/>
        <v>0</v>
      </c>
    </row>
    <row r="124" spans="1:8" x14ac:dyDescent="0.25">
      <c r="A124" s="16"/>
      <c r="B124" s="9"/>
      <c r="C124" s="10"/>
      <c r="D124" s="10"/>
      <c r="E124" s="10"/>
      <c r="F124" s="10"/>
      <c r="G124" s="1">
        <f t="shared" si="2"/>
        <v>0</v>
      </c>
      <c r="H124" s="9">
        <f t="shared" si="3"/>
        <v>0</v>
      </c>
    </row>
    <row r="125" spans="1:8" x14ac:dyDescent="0.25">
      <c r="A125" s="16"/>
      <c r="B125" s="9"/>
      <c r="C125" s="10"/>
      <c r="D125" s="10"/>
      <c r="E125" s="10"/>
      <c r="F125" s="10"/>
      <c r="G125" s="1">
        <f t="shared" si="2"/>
        <v>0</v>
      </c>
      <c r="H125" s="9">
        <f t="shared" si="3"/>
        <v>0</v>
      </c>
    </row>
    <row r="126" spans="1:8" x14ac:dyDescent="0.25">
      <c r="A126" s="16"/>
      <c r="B126" s="9"/>
      <c r="C126" s="10"/>
      <c r="D126" s="10"/>
      <c r="E126" s="10"/>
      <c r="F126" s="10"/>
      <c r="G126" s="1">
        <f t="shared" si="2"/>
        <v>0</v>
      </c>
      <c r="H126" s="9">
        <f t="shared" si="3"/>
        <v>0</v>
      </c>
    </row>
    <row r="127" spans="1:8" x14ac:dyDescent="0.25">
      <c r="A127" s="16"/>
      <c r="B127" s="9"/>
      <c r="C127" s="10"/>
      <c r="D127" s="10"/>
      <c r="E127" s="10"/>
      <c r="F127" s="10"/>
      <c r="G127" s="1">
        <f t="shared" si="2"/>
        <v>0</v>
      </c>
      <c r="H127" s="9">
        <f t="shared" si="3"/>
        <v>0</v>
      </c>
    </row>
    <row r="128" spans="1:8" x14ac:dyDescent="0.25">
      <c r="A128" s="16"/>
      <c r="B128" s="9"/>
      <c r="C128" s="10"/>
      <c r="D128" s="10"/>
      <c r="E128" s="10"/>
      <c r="F128" s="10"/>
      <c r="G128" s="1">
        <f t="shared" si="2"/>
        <v>0</v>
      </c>
      <c r="H128" s="9">
        <f t="shared" si="3"/>
        <v>0</v>
      </c>
    </row>
    <row r="129" spans="1:8" x14ac:dyDescent="0.25">
      <c r="A129" s="16"/>
      <c r="B129" s="9"/>
      <c r="C129" s="10"/>
      <c r="D129" s="10"/>
      <c r="E129" s="10"/>
      <c r="F129" s="10"/>
      <c r="G129" s="1">
        <f t="shared" si="2"/>
        <v>0</v>
      </c>
      <c r="H129" s="9">
        <f t="shared" si="3"/>
        <v>0</v>
      </c>
    </row>
    <row r="130" spans="1:8" x14ac:dyDescent="0.25">
      <c r="A130" s="16"/>
      <c r="B130" s="9"/>
      <c r="C130" s="10"/>
      <c r="D130" s="10"/>
      <c r="E130" s="10"/>
      <c r="F130" s="10"/>
      <c r="G130" s="1">
        <f t="shared" si="2"/>
        <v>0</v>
      </c>
      <c r="H130" s="9">
        <f t="shared" si="3"/>
        <v>0</v>
      </c>
    </row>
    <row r="131" spans="1:8" x14ac:dyDescent="0.25">
      <c r="A131" s="16"/>
      <c r="B131" s="9"/>
      <c r="C131" s="10"/>
      <c r="D131" s="10"/>
      <c r="E131" s="10"/>
      <c r="F131" s="10"/>
      <c r="G131" s="1">
        <f t="shared" si="2"/>
        <v>0</v>
      </c>
      <c r="H131" s="9">
        <f t="shared" si="3"/>
        <v>0</v>
      </c>
    </row>
    <row r="132" spans="1:8" x14ac:dyDescent="0.25">
      <c r="A132" s="16"/>
      <c r="B132" s="9"/>
      <c r="C132" s="10"/>
      <c r="D132" s="10"/>
      <c r="E132" s="10"/>
      <c r="F132" s="10"/>
      <c r="G132" s="1">
        <f t="shared" si="2"/>
        <v>0</v>
      </c>
      <c r="H132" s="9">
        <f t="shared" si="3"/>
        <v>0</v>
      </c>
    </row>
    <row r="133" spans="1:8" x14ac:dyDescent="0.25">
      <c r="A133" s="16"/>
      <c r="B133" s="9"/>
      <c r="C133" s="10"/>
      <c r="D133" s="10"/>
      <c r="E133" s="10"/>
      <c r="F133" s="10"/>
      <c r="G133" s="1">
        <f t="shared" ref="G133:G196" si="4">D133-C133-(F133-E133)</f>
        <v>0</v>
      </c>
      <c r="H133" s="9">
        <f t="shared" ref="H133:H196" si="5">B133*G133</f>
        <v>0</v>
      </c>
    </row>
    <row r="134" spans="1:8" x14ac:dyDescent="0.25">
      <c r="A134" s="16"/>
      <c r="B134" s="9"/>
      <c r="C134" s="10"/>
      <c r="D134" s="10"/>
      <c r="E134" s="10"/>
      <c r="F134" s="10"/>
      <c r="G134" s="1">
        <f t="shared" si="4"/>
        <v>0</v>
      </c>
      <c r="H134" s="9">
        <f t="shared" si="5"/>
        <v>0</v>
      </c>
    </row>
    <row r="135" spans="1:8" x14ac:dyDescent="0.25">
      <c r="A135" s="16"/>
      <c r="B135" s="9"/>
      <c r="C135" s="10"/>
      <c r="D135" s="10"/>
      <c r="E135" s="10"/>
      <c r="F135" s="10"/>
      <c r="G135" s="1">
        <f t="shared" si="4"/>
        <v>0</v>
      </c>
      <c r="H135" s="9">
        <f t="shared" si="5"/>
        <v>0</v>
      </c>
    </row>
    <row r="136" spans="1:8" x14ac:dyDescent="0.25">
      <c r="A136" s="16"/>
      <c r="B136" s="9"/>
      <c r="C136" s="10"/>
      <c r="D136" s="10"/>
      <c r="E136" s="10"/>
      <c r="F136" s="10"/>
      <c r="G136" s="1">
        <f t="shared" si="4"/>
        <v>0</v>
      </c>
      <c r="H136" s="9">
        <f t="shared" si="5"/>
        <v>0</v>
      </c>
    </row>
    <row r="137" spans="1:8" x14ac:dyDescent="0.25">
      <c r="A137" s="16"/>
      <c r="B137" s="9"/>
      <c r="C137" s="10"/>
      <c r="D137" s="10"/>
      <c r="E137" s="10"/>
      <c r="F137" s="10"/>
      <c r="G137" s="1">
        <f t="shared" si="4"/>
        <v>0</v>
      </c>
      <c r="H137" s="9">
        <f t="shared" si="5"/>
        <v>0</v>
      </c>
    </row>
    <row r="138" spans="1:8" x14ac:dyDescent="0.25">
      <c r="A138" s="16"/>
      <c r="B138" s="9"/>
      <c r="C138" s="10"/>
      <c r="D138" s="10"/>
      <c r="E138" s="10"/>
      <c r="F138" s="10"/>
      <c r="G138" s="1">
        <f t="shared" si="4"/>
        <v>0</v>
      </c>
      <c r="H138" s="9">
        <f t="shared" si="5"/>
        <v>0</v>
      </c>
    </row>
    <row r="139" spans="1:8" ht="14.25" customHeight="1" x14ac:dyDescent="0.25">
      <c r="A139" s="16"/>
      <c r="B139" s="9"/>
      <c r="C139" s="10"/>
      <c r="D139" s="10"/>
      <c r="E139" s="10"/>
      <c r="F139" s="10"/>
      <c r="G139" s="1">
        <f t="shared" si="4"/>
        <v>0</v>
      </c>
      <c r="H139" s="9">
        <f t="shared" si="5"/>
        <v>0</v>
      </c>
    </row>
    <row r="140" spans="1:8" x14ac:dyDescent="0.25">
      <c r="A140" s="16"/>
      <c r="B140" s="9"/>
      <c r="C140" s="10"/>
      <c r="D140" s="10"/>
      <c r="E140" s="10"/>
      <c r="F140" s="10"/>
      <c r="G140" s="1">
        <f t="shared" si="4"/>
        <v>0</v>
      </c>
      <c r="H140" s="9">
        <f t="shared" si="5"/>
        <v>0</v>
      </c>
    </row>
    <row r="141" spans="1:8" x14ac:dyDescent="0.25">
      <c r="A141" s="16"/>
      <c r="B141" s="9"/>
      <c r="C141" s="10"/>
      <c r="D141" s="10"/>
      <c r="E141" s="10"/>
      <c r="F141" s="10"/>
      <c r="G141" s="1">
        <f t="shared" si="4"/>
        <v>0</v>
      </c>
      <c r="H141" s="9">
        <f t="shared" si="5"/>
        <v>0</v>
      </c>
    </row>
    <row r="142" spans="1:8" x14ac:dyDescent="0.25">
      <c r="A142" s="16"/>
      <c r="B142" s="9"/>
      <c r="C142" s="10"/>
      <c r="D142" s="10"/>
      <c r="E142" s="10"/>
      <c r="F142" s="10"/>
      <c r="G142" s="1">
        <f t="shared" si="4"/>
        <v>0</v>
      </c>
      <c r="H142" s="9">
        <f t="shared" si="5"/>
        <v>0</v>
      </c>
    </row>
    <row r="143" spans="1:8" x14ac:dyDescent="0.25">
      <c r="A143" s="16"/>
      <c r="B143" s="9"/>
      <c r="C143" s="10"/>
      <c r="D143" s="10"/>
      <c r="E143" s="10"/>
      <c r="F143" s="10"/>
      <c r="G143" s="1">
        <f t="shared" si="4"/>
        <v>0</v>
      </c>
      <c r="H143" s="9">
        <f t="shared" si="5"/>
        <v>0</v>
      </c>
    </row>
    <row r="144" spans="1:8" x14ac:dyDescent="0.25">
      <c r="A144" s="16"/>
      <c r="B144" s="9"/>
      <c r="C144" s="10"/>
      <c r="D144" s="10"/>
      <c r="E144" s="10"/>
      <c r="F144" s="10"/>
      <c r="G144" s="1">
        <f t="shared" si="4"/>
        <v>0</v>
      </c>
      <c r="H144" s="9">
        <f t="shared" si="5"/>
        <v>0</v>
      </c>
    </row>
    <row r="145" spans="1:8" x14ac:dyDescent="0.25">
      <c r="A145" s="16"/>
      <c r="B145" s="9"/>
      <c r="C145" s="10"/>
      <c r="D145" s="10"/>
      <c r="E145" s="10"/>
      <c r="F145" s="10"/>
      <c r="G145" s="1">
        <f t="shared" si="4"/>
        <v>0</v>
      </c>
      <c r="H145" s="9">
        <f t="shared" si="5"/>
        <v>0</v>
      </c>
    </row>
    <row r="146" spans="1:8" x14ac:dyDescent="0.25">
      <c r="A146" s="16"/>
      <c r="B146" s="9"/>
      <c r="C146" s="10"/>
      <c r="D146" s="10"/>
      <c r="E146" s="10"/>
      <c r="F146" s="10"/>
      <c r="G146" s="1">
        <f t="shared" si="4"/>
        <v>0</v>
      </c>
      <c r="H146" s="9">
        <f t="shared" si="5"/>
        <v>0</v>
      </c>
    </row>
    <row r="147" spans="1:8" x14ac:dyDescent="0.25">
      <c r="A147" s="16"/>
      <c r="B147" s="9"/>
      <c r="C147" s="10"/>
      <c r="D147" s="10"/>
      <c r="E147" s="10"/>
      <c r="F147" s="10"/>
      <c r="G147" s="1">
        <f t="shared" si="4"/>
        <v>0</v>
      </c>
      <c r="H147" s="9">
        <f t="shared" si="5"/>
        <v>0</v>
      </c>
    </row>
    <row r="148" spans="1:8" x14ac:dyDescent="0.25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 x14ac:dyDescent="0.25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 x14ac:dyDescent="0.25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 x14ac:dyDescent="0.25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 x14ac:dyDescent="0.25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 x14ac:dyDescent="0.25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 x14ac:dyDescent="0.25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 x14ac:dyDescent="0.25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 x14ac:dyDescent="0.25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 x14ac:dyDescent="0.25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 x14ac:dyDescent="0.25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 x14ac:dyDescent="0.25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 x14ac:dyDescent="0.25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 x14ac:dyDescent="0.25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 x14ac:dyDescent="0.25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 x14ac:dyDescent="0.25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 x14ac:dyDescent="0.25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 x14ac:dyDescent="0.25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 x14ac:dyDescent="0.25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 x14ac:dyDescent="0.25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 x14ac:dyDescent="0.25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 x14ac:dyDescent="0.25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 x14ac:dyDescent="0.25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 x14ac:dyDescent="0.25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 x14ac:dyDescent="0.25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 x14ac:dyDescent="0.25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 x14ac:dyDescent="0.25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 x14ac:dyDescent="0.25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 x14ac:dyDescent="0.25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 x14ac:dyDescent="0.25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 x14ac:dyDescent="0.25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 x14ac:dyDescent="0.25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 x14ac:dyDescent="0.25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 x14ac:dyDescent="0.25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 x14ac:dyDescent="0.25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 x14ac:dyDescent="0.25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 x14ac:dyDescent="0.25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 x14ac:dyDescent="0.25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 x14ac:dyDescent="0.25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 x14ac:dyDescent="0.25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 x14ac:dyDescent="0.25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 x14ac:dyDescent="0.25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 x14ac:dyDescent="0.25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 x14ac:dyDescent="0.25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 x14ac:dyDescent="0.25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 x14ac:dyDescent="0.25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 x14ac:dyDescent="0.25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 x14ac:dyDescent="0.25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 x14ac:dyDescent="0.25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 x14ac:dyDescent="0.25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 x14ac:dyDescent="0.25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 x14ac:dyDescent="0.25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 x14ac:dyDescent="0.25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 x14ac:dyDescent="0.25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 x14ac:dyDescent="0.25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 x14ac:dyDescent="0.25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Utente</cp:lastModifiedBy>
  <dcterms:created xsi:type="dcterms:W3CDTF">2006-09-16T00:00:00Z</dcterms:created>
  <dcterms:modified xsi:type="dcterms:W3CDTF">2024-01-03T12:00:07Z</dcterms:modified>
</cp:coreProperties>
</file>